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 firstSheet="2" activeTab="5"/>
  </bookViews>
  <sheets>
    <sheet name="П3 мини-центр" sheetId="18" r:id="rId1"/>
    <sheet name="П3 предшкола" sheetId="19" r:id="rId2"/>
    <sheet name="П4" sheetId="15" r:id="rId3"/>
    <sheet name="П5" sheetId="16" r:id="rId4"/>
    <sheet name="педагоги" sheetId="2" r:id="rId5"/>
    <sheet name="П 9" sheetId="5" r:id="rId6"/>
    <sheet name="П 10" sheetId="6" r:id="rId7"/>
  </sheets>
  <definedNames>
    <definedName name="_xlnm.Print_Area" localSheetId="4">педагоги!$A$1:$N$23</definedName>
  </definedNames>
  <calcPr calcId="152511"/>
</workbook>
</file>

<file path=xl/calcChain.xml><?xml version="1.0" encoding="utf-8"?>
<calcChain xmlns="http://schemas.openxmlformats.org/spreadsheetml/2006/main">
  <c r="C17" i="16" l="1"/>
  <c r="H17" i="16"/>
  <c r="J17" i="16"/>
</calcChain>
</file>

<file path=xl/sharedStrings.xml><?xml version="1.0" encoding="utf-8"?>
<sst xmlns="http://schemas.openxmlformats.org/spreadsheetml/2006/main" count="311" uniqueCount="208">
  <si>
    <t>№</t>
  </si>
  <si>
    <t>Фамилия, имя, отчество (при наличии)</t>
  </si>
  <si>
    <t>Сведения о наличии удостоверения о признании</t>
  </si>
  <si>
    <t>Штатная единица, учебная нагрузка</t>
  </si>
  <si>
    <t>Дата последнего прохождения курсов повышения квалификации по профилю</t>
  </si>
  <si>
    <t>Место прохождения курсов повышения квалификации</t>
  </si>
  <si>
    <t xml:space="preserve">                                                                                        (подпись)                            Ф.И.О. (при наличии)</t>
  </si>
  <si>
    <t>Должность, преподаваемый предмет</t>
  </si>
  <si>
    <t>Сведения о степени "магистр" (специальность, год присуждения)*</t>
  </si>
  <si>
    <t>Год и месторождения</t>
  </si>
  <si>
    <t>Основное место работы (адрес организации, должность, стаж)</t>
  </si>
  <si>
    <t>Сведения об отсутствии (наличии) судимости</t>
  </si>
  <si>
    <t>Категория, дата присвоения, номер приказа о присвоении категории* Сведения о педагогах – экспертах, педагогах-исследователях, педагогах- мастерах, педагогах, Сведения о педагогах подготовивших участников и победителей конкурсов и соревнований.</t>
  </si>
  <si>
    <t>Сведения о высшем и/или техническом и профессиональном и/или послесреднем образовании, о педагогической переподготовке, специальность, квалификация по диплому, организация образования, год окончания</t>
  </si>
  <si>
    <t>Сведения о прохождении медицинского осмотра (наличие медицинской книжки)*</t>
  </si>
  <si>
    <t>Приложение 7 к Методическим рекомендациям</t>
  </si>
  <si>
    <t>Приложение 9 к Методическим рекомендациям</t>
  </si>
  <si>
    <t>Тип строения (типовой проект, приспособленное, иное), фактический адрес строений, занятых под образовательный процесс с указанием общей и полезной площади (м2</t>
  </si>
  <si>
    <t>Наличие материально-финансовых активов (принадлежащих на праве собственности, хозяйственного ведения или оперативного управления, или доверительного управления), сведения об аренде материальных активов</t>
  </si>
  <si>
    <t>Предметные кабинеты с указанием наименования и площади*</t>
  </si>
  <si>
    <t>Учебно-производственные мастерские, учебно-опытные участки, учебные хозяйства, учебные полигоны*</t>
  </si>
  <si>
    <r>
      <t>Лаборатории с указанием наименования* (м</t>
    </r>
    <r>
      <rPr>
        <b/>
        <vertAlign val="super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>)</t>
    </r>
  </si>
  <si>
    <t>Перечень технических средств обучения, учебного и учебно-лабораторного оборудования с указанием вида</t>
  </si>
  <si>
    <r>
      <t>Актовый зал, спортивный зал (м</t>
    </r>
    <r>
      <rPr>
        <b/>
        <vertAlign val="super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>)</t>
    </r>
  </si>
  <si>
    <t>Компьютерные классы, Компьютеры, оборудование и мебель, оборудованные шкафы для индивидуального использования</t>
  </si>
  <si>
    <t>наличие социально-бытового и иного назначения (пропускные пункты, санузлы (унитазы, умывальные раковины)</t>
  </si>
  <si>
    <t>наличие видеонаблюдения в помещениях и (или) на прилегающих территориях организации образования, доменного имени третьего уровня в зоне edu.kz</t>
  </si>
  <si>
    <t>наличие условий для лиц с особыми образовательными потребностями</t>
  </si>
  <si>
    <r>
      <rPr>
        <b/>
        <sz val="10"/>
        <color indexed="8"/>
        <rFont val="Times New Roman"/>
        <family val="1"/>
        <charset val="204"/>
      </rPr>
      <t xml:space="preserve">Руководитель организации образования </t>
    </r>
    <r>
      <rPr>
        <sz val="10"/>
        <color indexed="8"/>
        <rFont val="Times New Roman"/>
        <family val="1"/>
        <charset val="204"/>
      </rPr>
      <t>________________     ________________________________</t>
    </r>
  </si>
  <si>
    <t>Приложение 10 к Методическим рекомендациям</t>
  </si>
  <si>
    <t>Фактический адрес строения, занятого под образовательный процесс</t>
  </si>
  <si>
    <t>Сведения о лицензии на медицинскую деятельность (номер)</t>
  </si>
  <si>
    <t>№ п/п</t>
  </si>
  <si>
    <r>
      <t>Примечание</t>
    </r>
    <r>
      <rPr>
        <i/>
        <sz val="8"/>
        <color rgb="FF1E1E1E"/>
        <rFont val="Times New Roman"/>
        <family val="1"/>
        <charset val="204"/>
      </rPr>
      <t xml:space="preserve"> </t>
    </r>
  </si>
  <si>
    <t>*Наличии договоров с организациями здравоохранения на медицинское обслуживание распространяется на малокомплектные школы</t>
  </si>
  <si>
    <t>КГУ «Общеобразовательная школа № 2 поселка Алексеевка отдела образования по Зерендинскому району управления образования Акмолинской области»</t>
  </si>
  <si>
    <t>нет</t>
  </si>
  <si>
    <t>Луганская Лидия Борисовна</t>
  </si>
  <si>
    <t>26.02.1959 Кокчетавская область Кокчетавский район с.Алексеевка</t>
  </si>
  <si>
    <t>Средне-специальное, Петропавловское музыкальное училище, преподаватель музыкальной школы, концертмейстер, 1980</t>
  </si>
  <si>
    <t>КГУ «Общеобразовательная школа № 1 поселка Алексеевка отдела образования по Зерендинскому району управления образования Акмолинской области»</t>
  </si>
  <si>
    <t>АС№001099424.04.2023</t>
  </si>
  <si>
    <t>НЦПК "Орлеу" г.Кокшетау</t>
  </si>
  <si>
    <t>учитель музыки</t>
  </si>
  <si>
    <t>2ч.-музыка</t>
  </si>
  <si>
    <r>
      <rPr>
        <b/>
        <sz val="12"/>
        <color rgb="FF000000"/>
        <rFont val="Times New Roman"/>
        <family val="1"/>
        <charset val="204"/>
      </rPr>
      <t xml:space="preserve">Сведения об укомплектованности педагогическими кадрами  
КГУ «Общеобразовательная школа № 2 поселка Алексеевка отдела образования по Зерендинскому району управления образования Акмолинской области»               (по состоянию на 31.05.2023) 
</t>
    </r>
    <r>
      <rPr>
        <sz val="10"/>
        <color rgb="FF000000"/>
        <rFont val="Times New Roman"/>
        <family val="1"/>
        <charset val="204"/>
      </rPr>
      <t xml:space="preserve">(наименование организации образования) 
</t>
    </r>
    <r>
      <rPr>
        <b/>
        <sz val="12"/>
        <color rgb="FF000000"/>
        <rFont val="Times New Roman"/>
        <family val="1"/>
        <charset val="204"/>
      </rPr>
      <t xml:space="preserve"> </t>
    </r>
  </si>
  <si>
    <t>2016 (музыка)</t>
  </si>
  <si>
    <t>Директор школы ________________     Кенжегалиев Е.С.</t>
  </si>
  <si>
    <t>не имеются</t>
  </si>
  <si>
    <t>Винокурова Вера Алексеевна</t>
  </si>
  <si>
    <t>24.06.1963 Кокчетавская область Кокчетавский район с.Алексеевка</t>
  </si>
  <si>
    <t>Среднее специальное, Щучинское педагогическое училище, дошкольное воспитание, 1988;  курсы Акмолинский облИПК,начальные классы, 2000</t>
  </si>
  <si>
    <t>педагог-модератор (предшкола), приказ №38 от 17.11.2020 Доломитовская СШ</t>
  </si>
  <si>
    <t>Оспанова Алмагуль Тулюндиевна</t>
  </si>
  <si>
    <t>30.05.1973 Кокчетавская область г.Степняк</t>
  </si>
  <si>
    <t>среднее специальное, Педагогическое училище г. Щучинск, преподавание в начальных классах, 2009;Педагогическое училище г. Щучинск  воспитатель дошкольных организаций, 2017</t>
  </si>
  <si>
    <t>мини-центр КГУ «Общеобразовательная школа № 2 поселка Алексеевка отдела образования по Зерендинскому району управления образования Акмолинской области»</t>
  </si>
  <si>
    <t>АВ №0049178 до 19.04.2022</t>
  </si>
  <si>
    <t>2шт</t>
  </si>
  <si>
    <t>Бумага для офисного оборудования ,формат А;</t>
  </si>
  <si>
    <t>30л</t>
  </si>
  <si>
    <t>Мыло жидкое туалетное</t>
  </si>
  <si>
    <t>1 шт</t>
  </si>
  <si>
    <t>краска водоэмульсионная для внутренних работ</t>
  </si>
  <si>
    <t>25шт</t>
  </si>
  <si>
    <t>Средство моющее для пола</t>
  </si>
  <si>
    <t>Предшкольный возраст (предшкольная группа)</t>
  </si>
  <si>
    <t>Дошкольный возраст (старшая группа)</t>
  </si>
  <si>
    <t>Дошкольный возраст (средняя группа)</t>
  </si>
  <si>
    <t>Ясельный возраст (группа раннего возраста, младшая группа)</t>
  </si>
  <si>
    <t>Единица измерения</t>
  </si>
  <si>
    <t>Количество единиц в зависимости от наполняемости групп</t>
  </si>
  <si>
    <t>Наименование</t>
  </si>
  <si>
    <r>
      <t xml:space="preserve">(наименование организации образования) </t>
    </r>
    <r>
      <rPr>
        <b/>
        <sz val="10"/>
        <color indexed="8"/>
        <rFont val="Times New Roman"/>
        <family val="1"/>
        <charset val="204"/>
      </rPr>
      <t xml:space="preserve"> </t>
    </r>
  </si>
  <si>
    <t>Мини-центра "Куншуак" при коммунальном государственном учреждении "Общеобразовательная школа №2 п.Алексеевка отдела образования по Зерендинскому району управления образования Акмолинской области.2022-2023 учебный год.</t>
  </si>
  <si>
    <t>Сведения об обеспечении оборудованием и мебелью организаций дошкольного образования</t>
  </si>
  <si>
    <t>Приложение 4 к Методическим рекомендациям</t>
  </si>
  <si>
    <t>\</t>
  </si>
  <si>
    <t>робот конструктор</t>
  </si>
  <si>
    <t>набор песочницы</t>
  </si>
  <si>
    <t>Мозайка "Геометрические фигуры</t>
  </si>
  <si>
    <t>обруч</t>
  </si>
  <si>
    <t>кукла</t>
  </si>
  <si>
    <t>скакалка</t>
  </si>
  <si>
    <t xml:space="preserve">пирамиды </t>
  </si>
  <si>
    <t>Мозайка "животные"</t>
  </si>
  <si>
    <t>Серия развивающих конструкторов "Светофор"</t>
  </si>
  <si>
    <t>из них с каз. языком обучения</t>
  </si>
  <si>
    <t>кол-во в экземплярах</t>
  </si>
  <si>
    <t>предшкольная группа, предшкольный класс школы </t>
  </si>
  <si>
    <t>старшая группа (дети 4-х лет)</t>
  </si>
  <si>
    <t>средняя группа (дети 3-х лет)</t>
  </si>
  <si>
    <t>младшая группа (дети 2-х лет)</t>
  </si>
  <si>
    <t>группа раннего возраста – (дети 1 года)</t>
  </si>
  <si>
    <t>Наименование учебно-методического комплекса</t>
  </si>
  <si>
    <r>
      <t>(</t>
    </r>
    <r>
      <rPr>
        <sz val="10"/>
        <color indexed="8"/>
        <rFont val="Times New Roman"/>
        <family val="1"/>
        <charset val="204"/>
      </rPr>
      <t xml:space="preserve">наименование организации образования) </t>
    </r>
    <r>
      <rPr>
        <b/>
        <sz val="10"/>
        <color indexed="8"/>
        <rFont val="Times New Roman"/>
        <family val="1"/>
        <charset val="204"/>
      </rPr>
      <t xml:space="preserve">                          (по состоянию на 19 июня 2023года)</t>
    </r>
  </si>
  <si>
    <t>Мини-центра "Куншуак" при коммунальном государственном учреждении "Общеобразовательная школа№2 п.Алексеевка отдела образования по Зерендинскому району управления образования Акмолинской области.</t>
  </si>
  <si>
    <t>Сведения о наличии учебно-методических комплексов для дошкольных организаций</t>
  </si>
  <si>
    <t>Приложение 5 к Методическим рекомендациям</t>
  </si>
  <si>
    <t>АС №0007567 до 26.06.2023</t>
  </si>
  <si>
    <t>учитель предшкольной подготовки</t>
  </si>
  <si>
    <t>22 часа</t>
  </si>
  <si>
    <t>1,5 ставки</t>
  </si>
  <si>
    <t>воспитатель в мини-центре</t>
  </si>
  <si>
    <t>2020 г</t>
  </si>
  <si>
    <t>Республика Казахстан, Акмолинская область, Зерендинский район, п.Алексеева 2, ул. Алтынсарина 2,типовая трехэтажная школа, общая площадь -364м2</t>
  </si>
  <si>
    <t>1 компьютер</t>
  </si>
  <si>
    <t>унитаз -4, Раковины -2</t>
  </si>
  <si>
    <t>внутренних 3</t>
  </si>
  <si>
    <t xml:space="preserve">Акмолинская область, Зерендинский район, поселок Алексеевка, улица Ы.Алтынсарина №2
Телефон: 87163235604, 
электрон.почта: dolomins@mail.ru.
Web-сайт: sc0011.zerend.g.aqmoedu.kz/cp
</t>
  </si>
  <si>
    <t xml:space="preserve">Лицензия постоянная серия №16013730 от 01.09.2016 года выданной Управлением здравоохранения Акмолинской области. </t>
  </si>
  <si>
    <t>ГКП на ПВХ"Городская поликлиника №1" при управлении здравохранения Акмолинской области в лицеглавного врача Исмагамбетова Т.А. договор намерение от 04.01.2023 года</t>
  </si>
  <si>
    <r>
      <t xml:space="preserve">Сведения о наличии медицинского обслуживания, в том числе о наличии медицинского пункта и лицензии на медицинскую деятельность  мини-центр КГУ «Общеобразовательная школа № 2 поселка Алексеевка отдела образования по Зерендинскому району управления образования Акмолинской области» (по состоянию на ________)
</t>
    </r>
    <r>
      <rPr>
        <sz val="10"/>
        <color rgb="FF1E1E1E"/>
        <rFont val="Times New Roman"/>
        <family val="1"/>
        <charset val="204"/>
      </rPr>
      <t xml:space="preserve">(наименование организации образования) </t>
    </r>
  </si>
  <si>
    <r>
      <rPr>
        <b/>
        <sz val="12"/>
        <color rgb="FF000000"/>
        <rFont val="Times New Roman"/>
        <family val="1"/>
        <charset val="204"/>
      </rPr>
      <t xml:space="preserve">Сведения о материально-техническом обеспечении образовательного процесса, в том числе о наличии компьютеров, наличии учебных лабораторий, учебных предметных кабинетов и технических средств обучения 
мини -центр КГУ «Общеобразовательная школа № 2 поселка Алексеевка отдела образования по Зерендинскому району управления образования Акмолинской области» (по состоянию на 20.06.2023) </t>
    </r>
    <r>
      <rPr>
        <b/>
        <sz val="10"/>
        <color rgb="FF000000"/>
        <rFont val="Times New Roman"/>
        <family val="1"/>
        <charset val="204"/>
      </rPr>
      <t xml:space="preserve">
</t>
    </r>
    <r>
      <rPr>
        <sz val="10"/>
        <color rgb="FF000000"/>
        <rFont val="Times New Roman"/>
        <family val="1"/>
        <charset val="204"/>
      </rPr>
      <t xml:space="preserve">(наименование организации образования) </t>
    </r>
  </si>
  <si>
    <t>Формирование элементарных математических представлений (азбука -тетрадь со стикерами)</t>
  </si>
  <si>
    <t>5+Сауат ашу негіздері (1,2 (Рабочая тетрадь0</t>
  </si>
  <si>
    <t>5+Қазақ тілі (1,2 рабочая тетрадь)</t>
  </si>
  <si>
    <t>Русский язык. Азбука-тетрадь (1.2 часть и диск)</t>
  </si>
  <si>
    <t>Естествознание (азбука тетрадь</t>
  </si>
  <si>
    <t>Основы грамотности (рабочая тетрадь)</t>
  </si>
  <si>
    <t>ФИО</t>
  </si>
  <si>
    <t>Дата рождения</t>
  </si>
  <si>
    <t>Уразова</t>
  </si>
  <si>
    <t>Айлин</t>
  </si>
  <si>
    <t>Данияровна</t>
  </si>
  <si>
    <t>Меузоян</t>
  </si>
  <si>
    <t>Сергей</t>
  </si>
  <si>
    <t>Сергеевич</t>
  </si>
  <si>
    <t>Кудь</t>
  </si>
  <si>
    <t>Аделина</t>
  </si>
  <si>
    <t>Антоновна</t>
  </si>
  <si>
    <t>Устюгова</t>
  </si>
  <si>
    <t>Виктория</t>
  </si>
  <si>
    <t>Викторовна</t>
  </si>
  <si>
    <t>Седунов</t>
  </si>
  <si>
    <t>Пётр</t>
  </si>
  <si>
    <t>Андреевич</t>
  </si>
  <si>
    <t>Цыганков</t>
  </si>
  <si>
    <t>Давид</t>
  </si>
  <si>
    <t>Юрьевич</t>
  </si>
  <si>
    <t>Джамбутинов</t>
  </si>
  <si>
    <t>Эльдар</t>
  </si>
  <si>
    <t>Русланович</t>
  </si>
  <si>
    <t>Ахметова</t>
  </si>
  <si>
    <t>Адия</t>
  </si>
  <si>
    <t>Азаматовна</t>
  </si>
  <si>
    <t>Пожарская</t>
  </si>
  <si>
    <t>Романовна</t>
  </si>
  <si>
    <t>Спасенова</t>
  </si>
  <si>
    <t>Алиса</t>
  </si>
  <si>
    <t>Денисовна</t>
  </si>
  <si>
    <t>Окс</t>
  </si>
  <si>
    <t>Анастасия</t>
  </si>
  <si>
    <t>Витальевна</t>
  </si>
  <si>
    <t>Кубрак</t>
  </si>
  <si>
    <t>Даниил</t>
  </si>
  <si>
    <t>Александрович</t>
  </si>
  <si>
    <t>Пожарский</t>
  </si>
  <si>
    <t>Дмитрий</t>
  </si>
  <si>
    <t>Романович</t>
  </si>
  <si>
    <t>Қабкен</t>
  </si>
  <si>
    <t>Мирайя</t>
  </si>
  <si>
    <t>Русланқызы</t>
  </si>
  <si>
    <t>Дмитриева</t>
  </si>
  <si>
    <t>Виталина</t>
  </si>
  <si>
    <t>Сергеевна</t>
  </si>
  <si>
    <t>Мельхерт</t>
  </si>
  <si>
    <t>Полина</t>
  </si>
  <si>
    <t>Александровна</t>
  </si>
  <si>
    <t>Рахимов</t>
  </si>
  <si>
    <t>Мирман</t>
  </si>
  <si>
    <t>Жасланович</t>
  </si>
  <si>
    <t>Басун</t>
  </si>
  <si>
    <t>Надежда</t>
  </si>
  <si>
    <t>Павловна</t>
  </si>
  <si>
    <t>Дарья</t>
  </si>
  <si>
    <t>Курбатова</t>
  </si>
  <si>
    <t>Дмитриевна</t>
  </si>
  <si>
    <t>Ососков</t>
  </si>
  <si>
    <t>Климентий</t>
  </si>
  <si>
    <t>Викторович</t>
  </si>
  <si>
    <t>наименование группы</t>
  </si>
  <si>
    <t>возрастная периодизация</t>
  </si>
  <si>
    <t>возрастные группы</t>
  </si>
  <si>
    <t>сведения об отчислении с ДО</t>
  </si>
  <si>
    <t>сведения о зачислении</t>
  </si>
  <si>
    <t>Куншуак</t>
  </si>
  <si>
    <t>средняя</t>
  </si>
  <si>
    <t>старшая</t>
  </si>
  <si>
    <t>младшая</t>
  </si>
  <si>
    <t>Сидоренко</t>
  </si>
  <si>
    <t>Ксения</t>
  </si>
  <si>
    <t>Приложение 3 к Методическим рекомендациям</t>
  </si>
  <si>
    <t>Структура контингента воспитанников</t>
  </si>
  <si>
    <t>Чебан</t>
  </si>
  <si>
    <t>Снежана</t>
  </si>
  <si>
    <t>Бовольская</t>
  </si>
  <si>
    <t>Мария</t>
  </si>
  <si>
    <t>София</t>
  </si>
  <si>
    <t>Гринцевич</t>
  </si>
  <si>
    <t>Назар</t>
  </si>
  <si>
    <t>Тарасович</t>
  </si>
  <si>
    <t>Ермакова</t>
  </si>
  <si>
    <t>предшкольный класс</t>
  </si>
  <si>
    <r>
      <t>(</t>
    </r>
    <r>
      <rPr>
        <sz val="10"/>
        <color indexed="8"/>
        <rFont val="Times New Roman"/>
        <family val="1"/>
        <charset val="204"/>
      </rPr>
      <t xml:space="preserve">наименование организации образования) </t>
    </r>
    <r>
      <rPr>
        <b/>
        <sz val="10"/>
        <color indexed="8"/>
        <rFont val="Times New Roman"/>
        <family val="1"/>
        <charset val="204"/>
      </rPr>
      <t xml:space="preserve">                          (по состоянию на 31 мая 2023года)</t>
    </r>
  </si>
  <si>
    <t xml:space="preserve">Виттих </t>
  </si>
  <si>
    <t>Евгеньевна</t>
  </si>
  <si>
    <t>на входе пандус с поручнями с двух сторон, есть знак доступности, кнопка вызова, два туалета: у унитазов есть поручень, со стороны входной двери есть маркировка со стороны ручки и контрастная окраска ступеней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</si>
</sst>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1E1E1E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1E1E1E"/>
      <name val="Times New Roman"/>
      <family val="1"/>
      <charset val="204"/>
    </font>
    <font>
      <i/>
      <sz val="8"/>
      <color rgb="FF1E1E1E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1E1E1E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8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</cellStyleXfs>
  <cellXfs count="125"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10" xfId="0" applyFont="1" applyBorder="1"/>
    <xf numFmtId="0" fontId="26" fillId="0" borderId="10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0" xfId="0" applyFont="1"/>
    <xf numFmtId="0" fontId="22" fillId="0" borderId="0" xfId="0" applyFont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0" fillId="0" borderId="0" xfId="0"/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37" fillId="0" borderId="0" xfId="0" applyFont="1" applyAlignment="1">
      <alignment vertical="top"/>
    </xf>
    <xf numFmtId="0" fontId="38" fillId="0" borderId="0" xfId="42" applyAlignment="1">
      <alignment horizontal="right"/>
    </xf>
    <xf numFmtId="0" fontId="38" fillId="0" borderId="0" xfId="42"/>
    <xf numFmtId="0" fontId="39" fillId="0" borderId="0" xfId="42" applyFont="1" applyAlignment="1">
      <alignment horizontal="right" vertical="center" wrapText="1"/>
    </xf>
    <xf numFmtId="0" fontId="24" fillId="0" borderId="0" xfId="42" applyFont="1" applyAlignment="1">
      <alignment horizontal="center" vertical="center" wrapText="1"/>
    </xf>
    <xf numFmtId="0" fontId="39" fillId="0" borderId="10" xfId="42" applyFont="1" applyBorder="1" applyAlignment="1">
      <alignment horizontal="center" vertical="center" wrapText="1"/>
    </xf>
    <xf numFmtId="0" fontId="24" fillId="0" borderId="0" xfId="42" applyFont="1"/>
    <xf numFmtId="0" fontId="37" fillId="0" borderId="0" xfId="42" applyFont="1" applyAlignment="1">
      <alignment vertical="top"/>
    </xf>
    <xf numFmtId="0" fontId="38" fillId="0" borderId="0" xfId="42" applyAlignment="1">
      <alignment vertical="center" wrapText="1"/>
    </xf>
    <xf numFmtId="0" fontId="32" fillId="0" borderId="0" xfId="42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6" fillId="0" borderId="10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wrapText="1"/>
    </xf>
    <xf numFmtId="49" fontId="24" fillId="0" borderId="10" xfId="0" applyNumberFormat="1" applyFont="1" applyBorder="1" applyAlignment="1">
      <alignment wrapText="1"/>
    </xf>
    <xf numFmtId="0" fontId="2" fillId="0" borderId="0" xfId="56"/>
    <xf numFmtId="0" fontId="41" fillId="0" borderId="0" xfId="56" applyFont="1" applyAlignment="1">
      <alignment wrapText="1"/>
    </xf>
    <xf numFmtId="0" fontId="41" fillId="0" borderId="19" xfId="56" applyFont="1" applyBorder="1" applyAlignment="1">
      <alignment wrapText="1"/>
    </xf>
    <xf numFmtId="0" fontId="42" fillId="0" borderId="20" xfId="56" applyFont="1" applyBorder="1" applyAlignment="1">
      <alignment horizontal="left" vertical="center" wrapText="1" readingOrder="1"/>
    </xf>
    <xf numFmtId="0" fontId="33" fillId="0" borderId="20" xfId="56" applyFont="1" applyBorder="1" applyAlignment="1">
      <alignment horizontal="center" vertical="center" wrapText="1" readingOrder="1"/>
    </xf>
    <xf numFmtId="0" fontId="33" fillId="0" borderId="20" xfId="56" applyFont="1" applyBorder="1" applyAlignment="1">
      <alignment horizontal="left" vertical="center" wrapText="1" readingOrder="1"/>
    </xf>
    <xf numFmtId="0" fontId="33" fillId="0" borderId="21" xfId="56" applyFont="1" applyBorder="1" applyAlignment="1">
      <alignment horizontal="center" vertical="center" wrapText="1" readingOrder="1"/>
    </xf>
    <xf numFmtId="0" fontId="45" fillId="0" borderId="0" xfId="56" applyFont="1" applyAlignment="1">
      <alignment vertical="center" wrapText="1"/>
    </xf>
    <xf numFmtId="0" fontId="46" fillId="0" borderId="0" xfId="56" applyFont="1" applyAlignment="1">
      <alignment wrapText="1"/>
    </xf>
    <xf numFmtId="0" fontId="47" fillId="0" borderId="0" xfId="56" applyFont="1" applyAlignment="1">
      <alignment wrapText="1"/>
    </xf>
    <xf numFmtId="0" fontId="23" fillId="0" borderId="20" xfId="56" applyFont="1" applyBorder="1" applyAlignment="1">
      <alignment horizontal="center" vertical="center" wrapText="1" readingOrder="1"/>
    </xf>
    <xf numFmtId="0" fontId="41" fillId="0" borderId="26" xfId="56" applyFont="1" applyBorder="1" applyAlignment="1">
      <alignment wrapText="1"/>
    </xf>
    <xf numFmtId="0" fontId="31" fillId="0" borderId="10" xfId="0" applyFont="1" applyBorder="1" applyAlignment="1">
      <alignment vertical="center" wrapText="1"/>
    </xf>
    <xf numFmtId="14" fontId="31" fillId="0" borderId="10" xfId="0" applyNumberFormat="1" applyFont="1" applyBorder="1" applyAlignment="1">
      <alignment vertical="center" wrapText="1"/>
    </xf>
    <xf numFmtId="0" fontId="31" fillId="0" borderId="11" xfId="0" applyFont="1" applyBorder="1" applyAlignment="1">
      <alignment wrapText="1"/>
    </xf>
    <xf numFmtId="0" fontId="31" fillId="0" borderId="10" xfId="0" applyFont="1" applyBorder="1"/>
    <xf numFmtId="0" fontId="31" fillId="0" borderId="10" xfId="0" applyFont="1" applyBorder="1" applyAlignment="1">
      <alignment wrapText="1"/>
    </xf>
    <xf numFmtId="0" fontId="48" fillId="0" borderId="0" xfId="0" applyFont="1"/>
    <xf numFmtId="0" fontId="49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horizontal="left" vertical="top" wrapText="1"/>
    </xf>
    <xf numFmtId="14" fontId="31" fillId="0" borderId="10" xfId="0" applyNumberFormat="1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 wrapText="1"/>
    </xf>
    <xf numFmtId="0" fontId="50" fillId="0" borderId="10" xfId="0" applyFont="1" applyBorder="1" applyAlignment="1">
      <alignment horizontal="left" vertical="top" wrapText="1"/>
    </xf>
    <xf numFmtId="0" fontId="51" fillId="0" borderId="10" xfId="42" applyFont="1" applyBorder="1" applyAlignment="1">
      <alignment horizontal="center" wrapText="1"/>
    </xf>
    <xf numFmtId="0" fontId="51" fillId="0" borderId="10" xfId="42" applyFont="1" applyBorder="1" applyAlignment="1">
      <alignment horizontal="left" vertical="top" wrapText="1"/>
    </xf>
    <xf numFmtId="0" fontId="51" fillId="0" borderId="10" xfId="42" applyFont="1" applyBorder="1" applyAlignment="1">
      <alignment horizontal="center" vertical="top" wrapText="1"/>
    </xf>
    <xf numFmtId="0" fontId="41" fillId="0" borderId="0" xfId="56" applyFont="1" applyBorder="1" applyAlignment="1">
      <alignment wrapText="1"/>
    </xf>
    <xf numFmtId="0" fontId="24" fillId="0" borderId="10" xfId="56" applyFont="1" applyBorder="1" applyAlignment="1">
      <alignment horizontal="left" wrapText="1" readingOrder="1"/>
    </xf>
    <xf numFmtId="0" fontId="24" fillId="0" borderId="10" xfId="56" applyFont="1" applyBorder="1" applyAlignment="1">
      <alignment horizontal="center" vertical="center" wrapText="1" readingOrder="1"/>
    </xf>
    <xf numFmtId="0" fontId="24" fillId="0" borderId="21" xfId="56" applyFont="1" applyBorder="1" applyAlignment="1">
      <alignment horizontal="center" vertical="center" wrapText="1" readingOrder="1"/>
    </xf>
    <xf numFmtId="0" fontId="24" fillId="0" borderId="27" xfId="56" applyFont="1" applyBorder="1" applyAlignment="1">
      <alignment horizontal="center" vertical="center" wrapText="1" readingOrder="1"/>
    </xf>
    <xf numFmtId="0" fontId="24" fillId="0" borderId="20" xfId="56" applyFont="1" applyBorder="1" applyAlignment="1">
      <alignment horizontal="center" vertical="center" wrapText="1" readingOrder="1"/>
    </xf>
    <xf numFmtId="0" fontId="24" fillId="0" borderId="25" xfId="56" applyFont="1" applyBorder="1" applyAlignment="1">
      <alignment horizontal="center" vertical="center" wrapText="1" readingOrder="1"/>
    </xf>
    <xf numFmtId="14" fontId="0" fillId="0" borderId="10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 wrapText="1"/>
    </xf>
    <xf numFmtId="0" fontId="24" fillId="0" borderId="13" xfId="0" applyFont="1" applyBorder="1" applyAlignment="1">
      <alignment horizontal="right" vertical="center"/>
    </xf>
    <xf numFmtId="0" fontId="1" fillId="0" borderId="0" xfId="56" applyFont="1"/>
    <xf numFmtId="14" fontId="0" fillId="0" borderId="28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24" fillId="0" borderId="12" xfId="0" applyFont="1" applyBorder="1" applyAlignment="1">
      <alignment vertical="center" wrapText="1"/>
    </xf>
    <xf numFmtId="14" fontId="0" fillId="0" borderId="18" xfId="0" applyNumberFormat="1" applyFont="1" applyBorder="1" applyAlignment="1">
      <alignment horizontal="right" vertical="center"/>
    </xf>
    <xf numFmtId="14" fontId="0" fillId="0" borderId="29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1" fillId="0" borderId="10" xfId="0" applyFont="1" applyBorder="1"/>
    <xf numFmtId="0" fontId="24" fillId="0" borderId="10" xfId="0" applyFont="1" applyFill="1" applyBorder="1" applyAlignment="1">
      <alignment horizontal="right" vertical="center"/>
    </xf>
    <xf numFmtId="0" fontId="24" fillId="0" borderId="33" xfId="0" applyFont="1" applyFill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14" fontId="24" fillId="0" borderId="10" xfId="0" applyNumberFormat="1" applyFont="1" applyBorder="1" applyAlignment="1">
      <alignment horizontal="right" vertical="center"/>
    </xf>
    <xf numFmtId="0" fontId="24" fillId="0" borderId="34" xfId="0" applyFont="1" applyBorder="1" applyAlignment="1">
      <alignment vertical="center"/>
    </xf>
    <xf numFmtId="0" fontId="24" fillId="0" borderId="11" xfId="0" applyFont="1" applyBorder="1" applyAlignment="1">
      <alignment vertical="center" wrapText="1"/>
    </xf>
    <xf numFmtId="0" fontId="24" fillId="0" borderId="35" xfId="0" applyFont="1" applyBorder="1" applyAlignment="1">
      <alignment vertical="center"/>
    </xf>
    <xf numFmtId="14" fontId="24" fillId="0" borderId="10" xfId="0" applyNumberFormat="1" applyFont="1" applyBorder="1"/>
    <xf numFmtId="0" fontId="24" fillId="0" borderId="10" xfId="0" applyFont="1" applyBorder="1"/>
    <xf numFmtId="0" fontId="24" fillId="0" borderId="10" xfId="0" applyFont="1" applyBorder="1" applyAlignment="1">
      <alignment horizontal="right"/>
    </xf>
    <xf numFmtId="0" fontId="21" fillId="0" borderId="0" xfId="0" applyFont="1" applyBorder="1"/>
    <xf numFmtId="0" fontId="24" fillId="0" borderId="0" xfId="0" applyFont="1" applyFill="1" applyBorder="1" applyAlignment="1">
      <alignment vertical="center"/>
    </xf>
    <xf numFmtId="14" fontId="24" fillId="0" borderId="0" xfId="0" applyNumberFormat="1" applyFont="1" applyBorder="1"/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Fill="1" applyBorder="1" applyAlignment="1">
      <alignment horizontal="right" vertical="center"/>
    </xf>
    <xf numFmtId="0" fontId="24" fillId="0" borderId="10" xfId="0" applyFont="1" applyBorder="1" applyAlignment="1">
      <alignment vertical="center" wrapText="1"/>
    </xf>
    <xf numFmtId="0" fontId="23" fillId="0" borderId="0" xfId="56" applyFont="1" applyAlignment="1">
      <alignment horizontal="center" vertical="center" wrapText="1" readingOrder="1"/>
    </xf>
    <xf numFmtId="0" fontId="29" fillId="0" borderId="0" xfId="56" applyFont="1" applyAlignment="1">
      <alignment horizontal="center" wrapText="1" readingOrder="1"/>
    </xf>
    <xf numFmtId="0" fontId="23" fillId="0" borderId="0" xfId="56" applyFont="1" applyAlignment="1">
      <alignment horizontal="center" wrapText="1" readingOrder="1"/>
    </xf>
    <xf numFmtId="0" fontId="24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0" xfId="56" applyFont="1" applyAlignment="1">
      <alignment horizontal="left" wrapText="1" readingOrder="1"/>
    </xf>
    <xf numFmtId="0" fontId="37" fillId="0" borderId="0" xfId="56" applyFont="1" applyAlignment="1">
      <alignment horizontal="left" vertical="top" wrapText="1" readingOrder="1"/>
    </xf>
    <xf numFmtId="0" fontId="45" fillId="0" borderId="0" xfId="56" applyFont="1" applyAlignment="1">
      <alignment horizontal="right" vertical="center" wrapText="1" readingOrder="1"/>
    </xf>
    <xf numFmtId="0" fontId="44" fillId="0" borderId="0" xfId="56" applyFont="1" applyAlignment="1">
      <alignment horizontal="center" vertical="center" wrapText="1" readingOrder="1"/>
    </xf>
    <xf numFmtId="0" fontId="43" fillId="0" borderId="26" xfId="56" applyFont="1" applyBorder="1" applyAlignment="1">
      <alignment horizontal="center" vertical="center" wrapText="1" readingOrder="1"/>
    </xf>
    <xf numFmtId="0" fontId="33" fillId="0" borderId="25" xfId="56" applyFont="1" applyBorder="1" applyAlignment="1">
      <alignment horizontal="center" vertical="center" wrapText="1" readingOrder="1"/>
    </xf>
    <xf numFmtId="0" fontId="33" fillId="0" borderId="21" xfId="56" applyFont="1" applyBorder="1" applyAlignment="1">
      <alignment horizontal="center" vertical="center" wrapText="1" readingOrder="1"/>
    </xf>
    <xf numFmtId="0" fontId="33" fillId="0" borderId="24" xfId="56" applyFont="1" applyBorder="1" applyAlignment="1">
      <alignment horizontal="center" vertical="center" wrapText="1" readingOrder="1"/>
    </xf>
    <xf numFmtId="0" fontId="33" fillId="0" borderId="23" xfId="56" applyFont="1" applyBorder="1" applyAlignment="1">
      <alignment horizontal="center" vertical="center" wrapText="1" readingOrder="1"/>
    </xf>
    <xf numFmtId="0" fontId="33" fillId="0" borderId="22" xfId="56" applyFont="1" applyBorder="1" applyAlignment="1">
      <alignment horizontal="center" vertical="center" wrapText="1" readingOrder="1"/>
    </xf>
    <xf numFmtId="0" fontId="23" fillId="0" borderId="0" xfId="56" applyFont="1" applyBorder="1" applyAlignment="1">
      <alignment horizontal="center" wrapText="1" readingOrder="1"/>
    </xf>
    <xf numFmtId="0" fontId="23" fillId="0" borderId="25" xfId="56" applyFont="1" applyBorder="1" applyAlignment="1">
      <alignment horizontal="center" vertical="center" wrapText="1" readingOrder="1"/>
    </xf>
    <xf numFmtId="0" fontId="23" fillId="0" borderId="21" xfId="56" applyFont="1" applyBorder="1" applyAlignment="1">
      <alignment horizontal="center" vertical="center" wrapText="1" readingOrder="1"/>
    </xf>
    <xf numFmtId="0" fontId="23" fillId="0" borderId="24" xfId="56" applyFont="1" applyBorder="1" applyAlignment="1">
      <alignment horizontal="center" vertical="center" wrapText="1" readingOrder="1"/>
    </xf>
    <xf numFmtId="0" fontId="23" fillId="0" borderId="22" xfId="56" applyFont="1" applyBorder="1" applyAlignment="1">
      <alignment horizontal="center" vertical="center" wrapText="1" readingOrder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0" fillId="0" borderId="0" xfId="42" applyFont="1" applyAlignment="1">
      <alignment horizontal="center" vertical="center" wrapText="1"/>
    </xf>
    <xf numFmtId="0" fontId="32" fillId="0" borderId="0" xfId="42" applyFont="1" applyAlignment="1">
      <alignment horizontal="left" vertical="center" wrapText="1"/>
    </xf>
  </cellXfs>
  <cellStyles count="57">
    <cellStyle name="20% — акцент1" xfId="19" builtinId="30" customBuiltin="1"/>
    <cellStyle name="20% — акцент1 2" xfId="44"/>
    <cellStyle name="20% — акцент2" xfId="23" builtinId="34" customBuiltin="1"/>
    <cellStyle name="20% — акцент2 2" xfId="46"/>
    <cellStyle name="20% — акцент3" xfId="27" builtinId="38" customBuiltin="1"/>
    <cellStyle name="20% — акцент3 2" xfId="48"/>
    <cellStyle name="20% — акцент4" xfId="31" builtinId="42" customBuiltin="1"/>
    <cellStyle name="20% — акцент4 2" xfId="50"/>
    <cellStyle name="20% — акцент5" xfId="35" builtinId="46" customBuiltin="1"/>
    <cellStyle name="20% — акцент5 2" xfId="52"/>
    <cellStyle name="20% — акцент6" xfId="39" builtinId="50" customBuiltin="1"/>
    <cellStyle name="20% — акцент6 2" xfId="54"/>
    <cellStyle name="40% — акцент1" xfId="20" builtinId="31" customBuiltin="1"/>
    <cellStyle name="40% — акцент1 2" xfId="45"/>
    <cellStyle name="40% — акцент2" xfId="24" builtinId="35" customBuiltin="1"/>
    <cellStyle name="40% — акцент2 2" xfId="47"/>
    <cellStyle name="40% — акцент3" xfId="28" builtinId="39" customBuiltin="1"/>
    <cellStyle name="40% — акцент3 2" xfId="49"/>
    <cellStyle name="40% — акцент4" xfId="32" builtinId="43" customBuiltin="1"/>
    <cellStyle name="40% — акцент4 2" xfId="51"/>
    <cellStyle name="40% — акцент5" xfId="36" builtinId="47" customBuiltin="1"/>
    <cellStyle name="40% — акцент5 2" xfId="53"/>
    <cellStyle name="40% — акцент6" xfId="40" builtinId="51" customBuiltin="1"/>
    <cellStyle name="40% — акцент6 2" xfId="55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56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3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C34" sqref="C34"/>
    </sheetView>
  </sheetViews>
  <sheetFormatPr defaultRowHeight="15" x14ac:dyDescent="0.25"/>
  <cols>
    <col min="1" max="1" width="5.28515625" customWidth="1"/>
    <col min="2" max="2" width="17.140625" customWidth="1"/>
    <col min="3" max="3" width="11" customWidth="1"/>
    <col min="4" max="4" width="15" customWidth="1"/>
    <col min="5" max="5" width="16.5703125" customWidth="1"/>
    <col min="6" max="10" width="16.5703125" style="23" customWidth="1"/>
    <col min="11" max="11" width="15.5703125" customWidth="1"/>
  </cols>
  <sheetData>
    <row r="1" spans="1:12" x14ac:dyDescent="0.25">
      <c r="A1" s="29"/>
      <c r="B1" s="29"/>
      <c r="C1" s="29"/>
      <c r="D1" s="29"/>
      <c r="E1" s="29"/>
      <c r="F1" s="29"/>
      <c r="G1" s="29"/>
      <c r="H1" s="29"/>
      <c r="I1" s="98" t="s">
        <v>192</v>
      </c>
      <c r="J1" s="98"/>
      <c r="K1" s="98"/>
      <c r="L1" s="98"/>
    </row>
    <row r="2" spans="1:1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5.75" x14ac:dyDescent="0.25">
      <c r="A3" s="99" t="s">
        <v>193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5.75" x14ac:dyDescent="0.25">
      <c r="A4" s="99" t="s">
        <v>96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25">
      <c r="A5" s="100" t="s">
        <v>204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8" spans="1:12" ht="25.5" x14ac:dyDescent="0.25">
      <c r="A8" s="85" t="s">
        <v>0</v>
      </c>
      <c r="B8" s="97" t="s">
        <v>120</v>
      </c>
      <c r="C8" s="97"/>
      <c r="D8" s="97"/>
      <c r="E8" s="86" t="s">
        <v>121</v>
      </c>
      <c r="F8" s="83" t="s">
        <v>181</v>
      </c>
      <c r="G8" s="83" t="s">
        <v>182</v>
      </c>
      <c r="H8" s="83" t="s">
        <v>183</v>
      </c>
      <c r="I8" s="83" t="s">
        <v>185</v>
      </c>
      <c r="J8" s="83" t="s">
        <v>184</v>
      </c>
    </row>
    <row r="9" spans="1:12" x14ac:dyDescent="0.25">
      <c r="A9" s="78">
        <v>1</v>
      </c>
      <c r="B9" s="87" t="s">
        <v>122</v>
      </c>
      <c r="C9" s="87" t="s">
        <v>123</v>
      </c>
      <c r="D9" s="87" t="s">
        <v>124</v>
      </c>
      <c r="E9" s="84">
        <v>43395</v>
      </c>
      <c r="F9" s="78" t="s">
        <v>186</v>
      </c>
      <c r="G9" s="78">
        <v>4</v>
      </c>
      <c r="H9" s="78" t="s">
        <v>187</v>
      </c>
      <c r="I9" s="84">
        <v>44266</v>
      </c>
      <c r="J9" s="78"/>
    </row>
    <row r="10" spans="1:12" x14ac:dyDescent="0.25">
      <c r="A10" s="78">
        <v>2</v>
      </c>
      <c r="B10" s="87" t="s">
        <v>125</v>
      </c>
      <c r="C10" s="87" t="s">
        <v>126</v>
      </c>
      <c r="D10" s="87" t="s">
        <v>127</v>
      </c>
      <c r="E10" s="84">
        <v>43394</v>
      </c>
      <c r="F10" s="78" t="s">
        <v>186</v>
      </c>
      <c r="G10" s="78">
        <v>4</v>
      </c>
      <c r="H10" s="78" t="s">
        <v>188</v>
      </c>
      <c r="I10" s="84">
        <v>44412</v>
      </c>
      <c r="J10" s="78"/>
    </row>
    <row r="11" spans="1:12" x14ac:dyDescent="0.25">
      <c r="A11" s="78">
        <v>3</v>
      </c>
      <c r="B11" s="87" t="s">
        <v>128</v>
      </c>
      <c r="C11" s="87" t="s">
        <v>129</v>
      </c>
      <c r="D11" s="87" t="s">
        <v>130</v>
      </c>
      <c r="E11" s="84">
        <v>44152</v>
      </c>
      <c r="F11" s="78" t="s">
        <v>186</v>
      </c>
      <c r="G11" s="78">
        <v>2</v>
      </c>
      <c r="H11" s="78" t="s">
        <v>189</v>
      </c>
      <c r="I11" s="84">
        <v>44978</v>
      </c>
      <c r="J11" s="78"/>
    </row>
    <row r="12" spans="1:12" x14ac:dyDescent="0.25">
      <c r="A12" s="78">
        <v>4</v>
      </c>
      <c r="B12" s="87" t="s">
        <v>131</v>
      </c>
      <c r="C12" s="87" t="s">
        <v>132</v>
      </c>
      <c r="D12" s="87" t="s">
        <v>133</v>
      </c>
      <c r="E12" s="84">
        <v>43443</v>
      </c>
      <c r="F12" s="78" t="s">
        <v>186</v>
      </c>
      <c r="G12" s="78">
        <v>4</v>
      </c>
      <c r="H12" s="78" t="s">
        <v>187</v>
      </c>
      <c r="I12" s="84">
        <v>44412</v>
      </c>
      <c r="J12" s="78"/>
    </row>
    <row r="13" spans="1:12" x14ac:dyDescent="0.25">
      <c r="A13" s="78">
        <v>5</v>
      </c>
      <c r="B13" s="87" t="s">
        <v>134</v>
      </c>
      <c r="C13" s="87" t="s">
        <v>135</v>
      </c>
      <c r="D13" s="87" t="s">
        <v>136</v>
      </c>
      <c r="E13" s="84">
        <v>43680</v>
      </c>
      <c r="F13" s="78" t="s">
        <v>186</v>
      </c>
      <c r="G13" s="78">
        <v>3</v>
      </c>
      <c r="H13" s="78" t="s">
        <v>189</v>
      </c>
      <c r="I13" s="84">
        <v>44412</v>
      </c>
      <c r="J13" s="78"/>
    </row>
    <row r="14" spans="1:12" x14ac:dyDescent="0.25">
      <c r="A14" s="78">
        <v>6</v>
      </c>
      <c r="B14" s="87" t="s">
        <v>137</v>
      </c>
      <c r="C14" s="87" t="s">
        <v>138</v>
      </c>
      <c r="D14" s="87" t="s">
        <v>139</v>
      </c>
      <c r="E14" s="84">
        <v>43649</v>
      </c>
      <c r="F14" s="78" t="s">
        <v>186</v>
      </c>
      <c r="G14" s="78">
        <v>3</v>
      </c>
      <c r="H14" s="78" t="s">
        <v>187</v>
      </c>
      <c r="I14" s="84">
        <v>44412</v>
      </c>
      <c r="J14" s="78"/>
    </row>
    <row r="15" spans="1:12" x14ac:dyDescent="0.25">
      <c r="A15" s="78">
        <v>7</v>
      </c>
      <c r="B15" s="87" t="s">
        <v>140</v>
      </c>
      <c r="C15" s="87" t="s">
        <v>141</v>
      </c>
      <c r="D15" s="87" t="s">
        <v>142</v>
      </c>
      <c r="E15" s="84">
        <v>43597</v>
      </c>
      <c r="F15" s="78" t="s">
        <v>186</v>
      </c>
      <c r="G15" s="78">
        <v>4</v>
      </c>
      <c r="H15" s="78" t="s">
        <v>187</v>
      </c>
      <c r="I15" s="84">
        <v>44412</v>
      </c>
      <c r="J15" s="78"/>
    </row>
    <row r="16" spans="1:12" x14ac:dyDescent="0.25">
      <c r="A16" s="78">
        <v>8</v>
      </c>
      <c r="B16" s="87" t="s">
        <v>143</v>
      </c>
      <c r="C16" s="87" t="s">
        <v>144</v>
      </c>
      <c r="D16" s="87" t="s">
        <v>145</v>
      </c>
      <c r="E16" s="84">
        <v>43325</v>
      </c>
      <c r="F16" s="78" t="s">
        <v>186</v>
      </c>
      <c r="G16" s="78">
        <v>4</v>
      </c>
      <c r="H16" s="78" t="s">
        <v>187</v>
      </c>
      <c r="I16" s="84">
        <v>44412</v>
      </c>
      <c r="J16" s="78"/>
    </row>
    <row r="17" spans="1:10" x14ac:dyDescent="0.25">
      <c r="A17" s="78">
        <v>9</v>
      </c>
      <c r="B17" s="87" t="s">
        <v>146</v>
      </c>
      <c r="C17" s="87" t="s">
        <v>132</v>
      </c>
      <c r="D17" s="87" t="s">
        <v>147</v>
      </c>
      <c r="E17" s="84">
        <v>43560</v>
      </c>
      <c r="F17" s="78" t="s">
        <v>186</v>
      </c>
      <c r="G17" s="78">
        <v>4</v>
      </c>
      <c r="H17" s="78" t="s">
        <v>187</v>
      </c>
      <c r="I17" s="84">
        <v>44412</v>
      </c>
      <c r="J17" s="78"/>
    </row>
    <row r="18" spans="1:10" x14ac:dyDescent="0.25">
      <c r="A18" s="78">
        <v>10</v>
      </c>
      <c r="B18" s="87" t="s">
        <v>148</v>
      </c>
      <c r="C18" s="87" t="s">
        <v>149</v>
      </c>
      <c r="D18" s="87" t="s">
        <v>150</v>
      </c>
      <c r="E18" s="84">
        <v>43522</v>
      </c>
      <c r="F18" s="78" t="s">
        <v>186</v>
      </c>
      <c r="G18" s="78">
        <v>4</v>
      </c>
      <c r="H18" s="78" t="s">
        <v>187</v>
      </c>
      <c r="I18" s="84">
        <v>44412</v>
      </c>
      <c r="J18" s="78"/>
    </row>
    <row r="19" spans="1:10" x14ac:dyDescent="0.25">
      <c r="A19" s="78">
        <v>11</v>
      </c>
      <c r="B19" s="87" t="s">
        <v>151</v>
      </c>
      <c r="C19" s="87" t="s">
        <v>152</v>
      </c>
      <c r="D19" s="87" t="s">
        <v>153</v>
      </c>
      <c r="E19" s="84">
        <v>43132</v>
      </c>
      <c r="F19" s="78" t="s">
        <v>186</v>
      </c>
      <c r="G19" s="78">
        <v>4</v>
      </c>
      <c r="H19" s="78" t="s">
        <v>188</v>
      </c>
      <c r="I19" s="84">
        <v>44127</v>
      </c>
      <c r="J19" s="78"/>
    </row>
    <row r="20" spans="1:10" x14ac:dyDescent="0.25">
      <c r="A20" s="78">
        <v>12</v>
      </c>
      <c r="B20" s="87" t="s">
        <v>154</v>
      </c>
      <c r="C20" s="87" t="s">
        <v>155</v>
      </c>
      <c r="D20" s="87" t="s">
        <v>156</v>
      </c>
      <c r="E20" s="84">
        <v>43070</v>
      </c>
      <c r="F20" s="78" t="s">
        <v>186</v>
      </c>
      <c r="G20" s="78">
        <v>5</v>
      </c>
      <c r="H20" s="78" t="s">
        <v>188</v>
      </c>
      <c r="I20" s="84">
        <v>44127</v>
      </c>
      <c r="J20" s="78"/>
    </row>
    <row r="21" spans="1:10" x14ac:dyDescent="0.25">
      <c r="A21" s="78">
        <v>13</v>
      </c>
      <c r="B21" s="87" t="s">
        <v>157</v>
      </c>
      <c r="C21" s="87" t="s">
        <v>158</v>
      </c>
      <c r="D21" s="87" t="s">
        <v>159</v>
      </c>
      <c r="E21" s="84">
        <v>43003</v>
      </c>
      <c r="F21" s="78" t="s">
        <v>186</v>
      </c>
      <c r="G21" s="78">
        <v>5</v>
      </c>
      <c r="H21" s="78" t="s">
        <v>188</v>
      </c>
      <c r="I21" s="84">
        <v>43696</v>
      </c>
      <c r="J21" s="78"/>
    </row>
    <row r="22" spans="1:10" x14ac:dyDescent="0.25">
      <c r="A22" s="78">
        <v>14</v>
      </c>
      <c r="B22" s="82" t="s">
        <v>160</v>
      </c>
      <c r="C22" s="82" t="s">
        <v>161</v>
      </c>
      <c r="D22" s="82" t="s">
        <v>162</v>
      </c>
      <c r="E22" s="84">
        <v>44160</v>
      </c>
      <c r="F22" s="78" t="s">
        <v>186</v>
      </c>
      <c r="G22" s="78">
        <v>2</v>
      </c>
      <c r="H22" s="78" t="s">
        <v>189</v>
      </c>
      <c r="I22" s="84">
        <v>45015</v>
      </c>
      <c r="J22" s="78"/>
    </row>
    <row r="23" spans="1:10" x14ac:dyDescent="0.25">
      <c r="A23" s="78">
        <v>15</v>
      </c>
      <c r="B23" s="87" t="s">
        <v>163</v>
      </c>
      <c r="C23" s="87" t="s">
        <v>164</v>
      </c>
      <c r="D23" s="87" t="s">
        <v>165</v>
      </c>
      <c r="E23" s="84">
        <v>44067</v>
      </c>
      <c r="F23" s="78" t="s">
        <v>186</v>
      </c>
      <c r="G23" s="78">
        <v>2</v>
      </c>
      <c r="H23" s="78" t="s">
        <v>189</v>
      </c>
      <c r="I23" s="84">
        <v>44862</v>
      </c>
      <c r="J23" s="78"/>
    </row>
    <row r="24" spans="1:10" x14ac:dyDescent="0.25">
      <c r="A24" s="78">
        <v>16</v>
      </c>
      <c r="B24" s="87" t="s">
        <v>166</v>
      </c>
      <c r="C24" s="87" t="s">
        <v>167</v>
      </c>
      <c r="D24" s="87" t="s">
        <v>168</v>
      </c>
      <c r="E24" s="84">
        <v>43740</v>
      </c>
      <c r="F24" s="78" t="s">
        <v>186</v>
      </c>
      <c r="G24" s="78">
        <v>3</v>
      </c>
      <c r="H24" s="78" t="s">
        <v>189</v>
      </c>
      <c r="I24" s="84">
        <v>44862</v>
      </c>
      <c r="J24" s="78"/>
    </row>
    <row r="25" spans="1:10" x14ac:dyDescent="0.25">
      <c r="A25" s="78">
        <v>17</v>
      </c>
      <c r="B25" s="87" t="s">
        <v>169</v>
      </c>
      <c r="C25" s="87" t="s">
        <v>170</v>
      </c>
      <c r="D25" s="87" t="s">
        <v>171</v>
      </c>
      <c r="E25" s="84">
        <v>43018</v>
      </c>
      <c r="F25" s="78" t="s">
        <v>186</v>
      </c>
      <c r="G25" s="78">
        <v>4</v>
      </c>
      <c r="H25" s="78" t="s">
        <v>188</v>
      </c>
      <c r="I25" s="84">
        <v>44817</v>
      </c>
      <c r="J25" s="78"/>
    </row>
    <row r="26" spans="1:10" x14ac:dyDescent="0.25">
      <c r="A26" s="78">
        <v>18</v>
      </c>
      <c r="B26" s="87" t="s">
        <v>172</v>
      </c>
      <c r="C26" s="87" t="s">
        <v>173</v>
      </c>
      <c r="D26" s="87" t="s">
        <v>174</v>
      </c>
      <c r="E26" s="84">
        <v>43774</v>
      </c>
      <c r="F26" s="78" t="s">
        <v>186</v>
      </c>
      <c r="G26" s="78">
        <v>3</v>
      </c>
      <c r="H26" s="78" t="s">
        <v>189</v>
      </c>
      <c r="I26" s="84">
        <v>44818</v>
      </c>
      <c r="J26" s="78"/>
    </row>
    <row r="27" spans="1:10" x14ac:dyDescent="0.25">
      <c r="A27" s="78">
        <v>19</v>
      </c>
      <c r="B27" s="87" t="s">
        <v>154</v>
      </c>
      <c r="C27" s="87" t="s">
        <v>175</v>
      </c>
      <c r="D27" s="87" t="s">
        <v>168</v>
      </c>
      <c r="E27" s="84">
        <v>44159</v>
      </c>
      <c r="F27" s="78" t="s">
        <v>186</v>
      </c>
      <c r="G27" s="78">
        <v>2</v>
      </c>
      <c r="H27" s="78" t="s">
        <v>189</v>
      </c>
      <c r="I27" s="84">
        <v>44817</v>
      </c>
      <c r="J27" s="78"/>
    </row>
    <row r="28" spans="1:10" x14ac:dyDescent="0.25">
      <c r="A28" s="78">
        <v>20</v>
      </c>
      <c r="B28" s="87" t="s">
        <v>176</v>
      </c>
      <c r="C28" s="87" t="s">
        <v>175</v>
      </c>
      <c r="D28" s="87" t="s">
        <v>177</v>
      </c>
      <c r="E28" s="84">
        <v>43827</v>
      </c>
      <c r="F28" s="78" t="s">
        <v>186</v>
      </c>
      <c r="G28" s="78">
        <v>3</v>
      </c>
      <c r="H28" s="78" t="s">
        <v>189</v>
      </c>
      <c r="I28" s="84">
        <v>44817</v>
      </c>
      <c r="J28" s="78"/>
    </row>
    <row r="29" spans="1:10" x14ac:dyDescent="0.25">
      <c r="A29" s="78">
        <v>21</v>
      </c>
      <c r="B29" s="87" t="s">
        <v>178</v>
      </c>
      <c r="C29" s="87" t="s">
        <v>179</v>
      </c>
      <c r="D29" s="87" t="s">
        <v>180</v>
      </c>
      <c r="E29" s="84">
        <v>43655</v>
      </c>
      <c r="F29" s="78" t="s">
        <v>186</v>
      </c>
      <c r="G29" s="78">
        <v>3</v>
      </c>
      <c r="H29" s="78" t="s">
        <v>187</v>
      </c>
      <c r="I29" s="84">
        <v>44447</v>
      </c>
      <c r="J29" s="78"/>
    </row>
    <row r="30" spans="1:10" x14ac:dyDescent="0.25">
      <c r="A30" s="78">
        <v>22</v>
      </c>
      <c r="B30" s="87" t="s">
        <v>190</v>
      </c>
      <c r="C30" s="87" t="s">
        <v>191</v>
      </c>
      <c r="D30" s="87" t="s">
        <v>130</v>
      </c>
      <c r="E30" s="84">
        <v>43945</v>
      </c>
      <c r="F30" s="78" t="s">
        <v>186</v>
      </c>
      <c r="G30" s="78">
        <v>3</v>
      </c>
      <c r="H30" s="78" t="s">
        <v>187</v>
      </c>
      <c r="I30" s="84">
        <v>44872</v>
      </c>
      <c r="J30" s="84">
        <v>44985</v>
      </c>
    </row>
    <row r="31" spans="1:10" x14ac:dyDescent="0.25">
      <c r="A31" s="79">
        <v>23</v>
      </c>
      <c r="B31" s="81" t="s">
        <v>205</v>
      </c>
      <c r="C31" s="81" t="s">
        <v>152</v>
      </c>
      <c r="D31" s="81" t="s">
        <v>206</v>
      </c>
      <c r="E31" s="88">
        <v>43835</v>
      </c>
      <c r="F31" s="90" t="s">
        <v>186</v>
      </c>
      <c r="G31" s="89">
        <v>3</v>
      </c>
      <c r="H31" s="80" t="s">
        <v>189</v>
      </c>
      <c r="I31" s="88">
        <v>44817</v>
      </c>
      <c r="J31" s="88">
        <v>45077</v>
      </c>
    </row>
    <row r="32" spans="1:10" s="23" customFormat="1" x14ac:dyDescent="0.25">
      <c r="A32" s="91"/>
      <c r="B32" s="92"/>
      <c r="C32" s="92"/>
      <c r="D32" s="92"/>
      <c r="E32" s="93"/>
      <c r="F32" s="94"/>
      <c r="G32" s="95"/>
      <c r="H32" s="96"/>
      <c r="I32" s="93"/>
      <c r="J32" s="93"/>
    </row>
    <row r="33" spans="2:2" x14ac:dyDescent="0.25">
      <c r="B33" s="23" t="s">
        <v>47</v>
      </c>
    </row>
  </sheetData>
  <mergeCells count="5">
    <mergeCell ref="B8:D8"/>
    <mergeCell ref="I1:L1"/>
    <mergeCell ref="A3:L3"/>
    <mergeCell ref="A4:L4"/>
    <mergeCell ref="A5:L5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I30" sqref="I30"/>
    </sheetView>
  </sheetViews>
  <sheetFormatPr defaultRowHeight="15" x14ac:dyDescent="0.25"/>
  <cols>
    <col min="1" max="1" width="5.28515625" style="23" customWidth="1"/>
    <col min="2" max="2" width="17.140625" style="23" customWidth="1"/>
    <col min="3" max="3" width="11" style="23" customWidth="1"/>
    <col min="4" max="4" width="15" style="23" customWidth="1"/>
    <col min="5" max="10" width="16.5703125" style="23" customWidth="1"/>
    <col min="11" max="11" width="15.5703125" style="23" customWidth="1"/>
    <col min="12" max="16384" width="9.140625" style="23"/>
  </cols>
  <sheetData>
    <row r="1" spans="1:12" x14ac:dyDescent="0.25">
      <c r="A1" s="29"/>
      <c r="B1" s="29"/>
      <c r="C1" s="29"/>
      <c r="D1" s="29"/>
      <c r="E1" s="29"/>
      <c r="F1" s="29"/>
      <c r="G1" s="29"/>
      <c r="H1" s="29"/>
      <c r="I1" s="98" t="s">
        <v>192</v>
      </c>
      <c r="J1" s="98"/>
      <c r="K1" s="98"/>
      <c r="L1" s="98"/>
    </row>
    <row r="2" spans="1:1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5.75" x14ac:dyDescent="0.25">
      <c r="A3" s="99" t="s">
        <v>193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5.75" x14ac:dyDescent="0.25">
      <c r="A4" s="99" t="s">
        <v>96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25">
      <c r="A5" s="100" t="s">
        <v>204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7" spans="1:12" ht="15.75" thickBot="1" x14ac:dyDescent="0.3"/>
    <row r="8" spans="1:12" ht="26.25" thickBot="1" x14ac:dyDescent="0.3">
      <c r="A8" s="65" t="s">
        <v>0</v>
      </c>
      <c r="B8" s="101" t="s">
        <v>120</v>
      </c>
      <c r="C8" s="102"/>
      <c r="D8" s="103"/>
      <c r="E8" s="66" t="s">
        <v>121</v>
      </c>
      <c r="F8" s="75" t="s">
        <v>181</v>
      </c>
      <c r="G8" s="75" t="s">
        <v>182</v>
      </c>
      <c r="H8" s="75" t="s">
        <v>183</v>
      </c>
      <c r="I8" s="75" t="s">
        <v>185</v>
      </c>
      <c r="J8" s="75" t="s">
        <v>184</v>
      </c>
    </row>
    <row r="9" spans="1:12" ht="15.75" thickBot="1" x14ac:dyDescent="0.3">
      <c r="A9" s="67">
        <v>1</v>
      </c>
      <c r="B9" s="70" t="s">
        <v>194</v>
      </c>
      <c r="C9" s="71" t="s">
        <v>195</v>
      </c>
      <c r="D9" s="71" t="s">
        <v>153</v>
      </c>
      <c r="E9" s="76">
        <v>42722</v>
      </c>
      <c r="F9" s="78" t="s">
        <v>203</v>
      </c>
      <c r="G9" s="78">
        <v>6</v>
      </c>
      <c r="H9" s="78" t="s">
        <v>203</v>
      </c>
      <c r="I9" s="64">
        <v>44798</v>
      </c>
      <c r="J9" s="78"/>
    </row>
    <row r="10" spans="1:12" ht="15.75" thickBot="1" x14ac:dyDescent="0.3">
      <c r="A10" s="67">
        <v>2</v>
      </c>
      <c r="B10" s="70" t="s">
        <v>196</v>
      </c>
      <c r="C10" s="71" t="s">
        <v>197</v>
      </c>
      <c r="D10" s="71" t="s">
        <v>150</v>
      </c>
      <c r="E10" s="76">
        <v>42644</v>
      </c>
      <c r="F10" s="78" t="s">
        <v>203</v>
      </c>
      <c r="G10" s="78">
        <v>6</v>
      </c>
      <c r="H10" s="78" t="s">
        <v>203</v>
      </c>
      <c r="I10" s="64">
        <v>44798</v>
      </c>
      <c r="J10" s="78"/>
    </row>
    <row r="11" spans="1:12" ht="15.75" thickBot="1" x14ac:dyDescent="0.3">
      <c r="A11" s="67">
        <v>3</v>
      </c>
      <c r="B11" s="70" t="s">
        <v>131</v>
      </c>
      <c r="C11" s="71" t="s">
        <v>198</v>
      </c>
      <c r="D11" s="71" t="s">
        <v>133</v>
      </c>
      <c r="E11" s="76">
        <v>42674</v>
      </c>
      <c r="F11" s="78" t="s">
        <v>203</v>
      </c>
      <c r="G11" s="78">
        <v>6</v>
      </c>
      <c r="H11" s="78" t="s">
        <v>203</v>
      </c>
      <c r="I11" s="64">
        <v>44798</v>
      </c>
      <c r="J11" s="78"/>
    </row>
    <row r="12" spans="1:12" ht="15.75" thickBot="1" x14ac:dyDescent="0.3">
      <c r="A12" s="67">
        <v>4</v>
      </c>
      <c r="B12" s="70" t="s">
        <v>199</v>
      </c>
      <c r="C12" s="71" t="s">
        <v>200</v>
      </c>
      <c r="D12" s="71" t="s">
        <v>201</v>
      </c>
      <c r="E12" s="77">
        <v>42647</v>
      </c>
      <c r="F12" s="78" t="s">
        <v>203</v>
      </c>
      <c r="G12" s="78">
        <v>6</v>
      </c>
      <c r="H12" s="78" t="s">
        <v>203</v>
      </c>
      <c r="I12" s="64">
        <v>44798</v>
      </c>
      <c r="J12" s="78"/>
    </row>
    <row r="13" spans="1:12" ht="15.75" thickBot="1" x14ac:dyDescent="0.3">
      <c r="A13" s="67">
        <v>5</v>
      </c>
      <c r="B13" s="72" t="s">
        <v>202</v>
      </c>
      <c r="C13" s="73" t="s">
        <v>191</v>
      </c>
      <c r="D13" s="74" t="s">
        <v>168</v>
      </c>
      <c r="E13" s="69">
        <v>42973</v>
      </c>
      <c r="F13" s="78" t="s">
        <v>203</v>
      </c>
      <c r="G13" s="78">
        <v>5</v>
      </c>
      <c r="H13" s="78" t="s">
        <v>203</v>
      </c>
      <c r="I13" s="64">
        <v>44798</v>
      </c>
      <c r="J13" s="78"/>
    </row>
    <row r="15" spans="1:12" x14ac:dyDescent="0.25">
      <c r="B15" s="23" t="s">
        <v>47</v>
      </c>
    </row>
  </sheetData>
  <mergeCells count="5">
    <mergeCell ref="I1:L1"/>
    <mergeCell ref="A3:L3"/>
    <mergeCell ref="A4:L4"/>
    <mergeCell ref="A5:L5"/>
    <mergeCell ref="B8:D8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B14" sqref="B14"/>
    </sheetView>
  </sheetViews>
  <sheetFormatPr defaultRowHeight="15" x14ac:dyDescent="0.25"/>
  <cols>
    <col min="1" max="1" width="9.140625" style="28"/>
    <col min="2" max="2" width="13.5703125" style="28" customWidth="1"/>
    <col min="3" max="3" width="10.42578125" style="28" customWidth="1"/>
    <col min="4" max="4" width="12.5703125" style="28" customWidth="1"/>
    <col min="5" max="5" width="11.85546875" style="28" customWidth="1"/>
    <col min="6" max="6" width="10.85546875" style="28" customWidth="1"/>
    <col min="7" max="7" width="16.140625" style="28" customWidth="1"/>
    <col min="8" max="16384" width="9.140625" style="28"/>
  </cols>
  <sheetData>
    <row r="1" spans="1:12" ht="38.25" customHeight="1" x14ac:dyDescent="0.25">
      <c r="A1" s="36"/>
      <c r="B1" s="36"/>
      <c r="C1" s="36"/>
      <c r="D1" s="35"/>
      <c r="E1" s="35"/>
      <c r="F1" s="106" t="s">
        <v>77</v>
      </c>
      <c r="G1" s="106"/>
      <c r="K1" s="28" t="s">
        <v>76</v>
      </c>
    </row>
    <row r="2" spans="1:12" ht="31.5" customHeight="1" x14ac:dyDescent="0.25">
      <c r="A2" s="107" t="s">
        <v>75</v>
      </c>
      <c r="B2" s="107"/>
      <c r="C2" s="107"/>
      <c r="D2" s="107"/>
      <c r="E2" s="107"/>
      <c r="F2" s="107"/>
      <c r="G2" s="107"/>
    </row>
    <row r="3" spans="1:12" ht="47.25" customHeight="1" x14ac:dyDescent="0.25">
      <c r="A3" s="99" t="s">
        <v>74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25">
      <c r="A4" s="108" t="s">
        <v>73</v>
      </c>
      <c r="B4" s="108"/>
      <c r="C4" s="108"/>
      <c r="D4" s="108"/>
      <c r="E4" s="108"/>
      <c r="F4" s="108"/>
      <c r="G4" s="108"/>
    </row>
    <row r="5" spans="1:12" ht="25.5" customHeight="1" x14ac:dyDescent="0.25">
      <c r="A5" s="109" t="s">
        <v>0</v>
      </c>
      <c r="B5" s="109" t="s">
        <v>72</v>
      </c>
      <c r="C5" s="111" t="s">
        <v>71</v>
      </c>
      <c r="D5" s="112"/>
      <c r="E5" s="112"/>
      <c r="F5" s="112"/>
      <c r="G5" s="113"/>
    </row>
    <row r="6" spans="1:12" ht="89.25" x14ac:dyDescent="0.25">
      <c r="A6" s="110"/>
      <c r="B6" s="110"/>
      <c r="C6" s="32" t="s">
        <v>70</v>
      </c>
      <c r="D6" s="32" t="s">
        <v>69</v>
      </c>
      <c r="E6" s="32" t="s">
        <v>68</v>
      </c>
      <c r="F6" s="32" t="s">
        <v>67</v>
      </c>
      <c r="G6" s="32" t="s">
        <v>66</v>
      </c>
    </row>
    <row r="7" spans="1:12" ht="38.25" x14ac:dyDescent="0.25">
      <c r="A7" s="34">
        <v>1</v>
      </c>
      <c r="B7" s="34" t="s">
        <v>65</v>
      </c>
      <c r="C7" s="33" t="s">
        <v>64</v>
      </c>
      <c r="D7" s="32"/>
      <c r="E7" s="32"/>
      <c r="F7" s="32"/>
      <c r="G7" s="32"/>
    </row>
    <row r="8" spans="1:12" ht="63.75" x14ac:dyDescent="0.25">
      <c r="A8" s="34">
        <v>2</v>
      </c>
      <c r="B8" s="34" t="s">
        <v>63</v>
      </c>
      <c r="C8" s="33" t="s">
        <v>62</v>
      </c>
      <c r="D8" s="32"/>
      <c r="E8" s="32"/>
      <c r="F8" s="32"/>
      <c r="G8" s="32"/>
    </row>
    <row r="9" spans="1:12" ht="25.5" x14ac:dyDescent="0.25">
      <c r="A9" s="34">
        <v>3</v>
      </c>
      <c r="B9" s="34" t="s">
        <v>61</v>
      </c>
      <c r="C9" s="33" t="s">
        <v>60</v>
      </c>
      <c r="D9" s="32"/>
      <c r="E9" s="32"/>
      <c r="F9" s="32"/>
      <c r="G9" s="32"/>
    </row>
    <row r="10" spans="1:12" ht="60" x14ac:dyDescent="0.25">
      <c r="A10" s="31">
        <v>4</v>
      </c>
      <c r="B10" s="31" t="s">
        <v>59</v>
      </c>
      <c r="C10" s="31" t="s">
        <v>58</v>
      </c>
      <c r="D10" s="31"/>
      <c r="E10" s="31"/>
      <c r="F10" s="31"/>
      <c r="G10" s="31"/>
    </row>
    <row r="11" spans="1:12" x14ac:dyDescent="0.25">
      <c r="A11" s="30"/>
      <c r="B11" s="30"/>
      <c r="C11" s="30"/>
      <c r="D11" s="30"/>
      <c r="E11" s="30"/>
      <c r="F11" s="30"/>
      <c r="G11" s="30"/>
    </row>
    <row r="12" spans="1:12" ht="25.5" customHeight="1" x14ac:dyDescent="0.25">
      <c r="A12" s="104"/>
      <c r="B12" s="104"/>
      <c r="C12" s="104"/>
      <c r="D12" s="104"/>
      <c r="E12" s="104"/>
      <c r="F12" s="104"/>
      <c r="G12" s="29"/>
    </row>
    <row r="13" spans="1:12" ht="22.5" customHeight="1" x14ac:dyDescent="0.25">
      <c r="A13" s="105"/>
      <c r="B13" s="105"/>
      <c r="C13" s="105"/>
      <c r="D13" s="105"/>
      <c r="E13" s="105"/>
      <c r="F13" s="29"/>
      <c r="G13" s="29"/>
    </row>
    <row r="14" spans="1:12" x14ac:dyDescent="0.25">
      <c r="B14" s="28" t="s">
        <v>47</v>
      </c>
    </row>
  </sheetData>
  <mergeCells count="9">
    <mergeCell ref="A12:F12"/>
    <mergeCell ref="A13:E13"/>
    <mergeCell ref="F1:G1"/>
    <mergeCell ref="A2:G2"/>
    <mergeCell ref="A4:G4"/>
    <mergeCell ref="A5:A6"/>
    <mergeCell ref="B5:B6"/>
    <mergeCell ref="C5:G5"/>
    <mergeCell ref="A3:L3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B26" sqref="B26"/>
    </sheetView>
  </sheetViews>
  <sheetFormatPr defaultRowHeight="15" x14ac:dyDescent="0.25"/>
  <cols>
    <col min="1" max="1" width="9.140625" style="28"/>
    <col min="2" max="2" width="18.7109375" style="28" customWidth="1"/>
    <col min="3" max="7" width="9.140625" style="28"/>
    <col min="8" max="12" width="9.140625" style="28" customWidth="1"/>
    <col min="13" max="16384" width="9.140625" style="28"/>
  </cols>
  <sheetData>
    <row r="1" spans="1:12" ht="25.5" customHeight="1" x14ac:dyDescent="0.25">
      <c r="A1" s="29"/>
      <c r="B1" s="29"/>
      <c r="C1" s="29"/>
      <c r="D1" s="29"/>
      <c r="E1" s="29"/>
      <c r="F1" s="29"/>
      <c r="G1" s="29"/>
      <c r="H1" s="29"/>
      <c r="I1" s="98" t="s">
        <v>98</v>
      </c>
      <c r="J1" s="98"/>
      <c r="K1" s="98"/>
      <c r="L1" s="98"/>
    </row>
    <row r="2" spans="1:1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5.75" customHeight="1" x14ac:dyDescent="0.25">
      <c r="A3" s="99" t="s">
        <v>97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31.5" customHeight="1" x14ac:dyDescent="0.25">
      <c r="A4" s="99" t="s">
        <v>96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25">
      <c r="A5" s="100" t="s">
        <v>95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2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51" customHeight="1" x14ac:dyDescent="0.25">
      <c r="A7" s="115" t="s">
        <v>32</v>
      </c>
      <c r="B7" s="115" t="s">
        <v>94</v>
      </c>
      <c r="C7" s="117" t="s">
        <v>93</v>
      </c>
      <c r="D7" s="118"/>
      <c r="E7" s="117" t="s">
        <v>92</v>
      </c>
      <c r="F7" s="118"/>
      <c r="G7" s="117" t="s">
        <v>91</v>
      </c>
      <c r="H7" s="118"/>
      <c r="I7" s="117" t="s">
        <v>90</v>
      </c>
      <c r="J7" s="118"/>
      <c r="K7" s="117" t="s">
        <v>89</v>
      </c>
      <c r="L7" s="118"/>
    </row>
    <row r="8" spans="1:12" ht="51" x14ac:dyDescent="0.25">
      <c r="A8" s="116"/>
      <c r="B8" s="116"/>
      <c r="C8" s="38" t="s">
        <v>88</v>
      </c>
      <c r="D8" s="38" t="s">
        <v>87</v>
      </c>
      <c r="E8" s="38" t="s">
        <v>88</v>
      </c>
      <c r="F8" s="38" t="s">
        <v>87</v>
      </c>
      <c r="G8" s="38" t="s">
        <v>88</v>
      </c>
      <c r="H8" s="38" t="s">
        <v>87</v>
      </c>
      <c r="I8" s="38" t="s">
        <v>88</v>
      </c>
      <c r="J8" s="38" t="s">
        <v>87</v>
      </c>
      <c r="K8" s="38" t="s">
        <v>88</v>
      </c>
      <c r="L8" s="38" t="s">
        <v>87</v>
      </c>
    </row>
    <row r="9" spans="1:12" ht="38.25" x14ac:dyDescent="0.25">
      <c r="A9" s="60">
        <v>1</v>
      </c>
      <c r="B9" s="60" t="s">
        <v>86</v>
      </c>
      <c r="C9" s="62">
        <v>0</v>
      </c>
      <c r="D9" s="62">
        <v>0</v>
      </c>
      <c r="E9" s="62">
        <v>0</v>
      </c>
      <c r="F9" s="62">
        <v>0</v>
      </c>
      <c r="G9" s="62">
        <v>1</v>
      </c>
      <c r="H9" s="62">
        <v>0</v>
      </c>
      <c r="I9" s="62">
        <v>1</v>
      </c>
      <c r="J9" s="62">
        <v>0</v>
      </c>
      <c r="K9" s="62">
        <v>0</v>
      </c>
      <c r="L9" s="62">
        <v>0</v>
      </c>
    </row>
    <row r="10" spans="1:12" ht="30" customHeight="1" x14ac:dyDescent="0.25">
      <c r="A10" s="60">
        <v>2</v>
      </c>
      <c r="B10" s="60" t="s">
        <v>85</v>
      </c>
      <c r="C10" s="62">
        <v>0</v>
      </c>
      <c r="D10" s="62">
        <v>0</v>
      </c>
      <c r="E10" s="62">
        <v>0</v>
      </c>
      <c r="F10" s="62">
        <v>0</v>
      </c>
      <c r="G10" s="62">
        <v>1</v>
      </c>
      <c r="H10" s="62">
        <v>0</v>
      </c>
      <c r="I10" s="62">
        <v>1</v>
      </c>
      <c r="J10" s="62">
        <v>0</v>
      </c>
      <c r="K10" s="62">
        <v>1</v>
      </c>
      <c r="L10" s="62">
        <v>0</v>
      </c>
    </row>
    <row r="11" spans="1:12" ht="30" customHeight="1" x14ac:dyDescent="0.25">
      <c r="A11" s="60">
        <v>3</v>
      </c>
      <c r="B11" s="60" t="s">
        <v>84</v>
      </c>
      <c r="C11" s="62">
        <v>0</v>
      </c>
      <c r="D11" s="62">
        <v>0</v>
      </c>
      <c r="E11" s="62">
        <v>0</v>
      </c>
      <c r="F11" s="62">
        <v>0</v>
      </c>
      <c r="G11" s="62">
        <v>1</v>
      </c>
      <c r="H11" s="62">
        <v>0</v>
      </c>
      <c r="I11" s="62">
        <v>1</v>
      </c>
      <c r="J11" s="62">
        <v>0</v>
      </c>
      <c r="K11" s="62">
        <v>0</v>
      </c>
      <c r="L11" s="62">
        <v>0</v>
      </c>
    </row>
    <row r="12" spans="1:12" ht="30" customHeight="1" x14ac:dyDescent="0.25">
      <c r="A12" s="60">
        <v>4</v>
      </c>
      <c r="B12" s="60" t="s">
        <v>83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1</v>
      </c>
      <c r="J12" s="62">
        <v>0</v>
      </c>
      <c r="K12" s="62">
        <v>1</v>
      </c>
      <c r="L12" s="62">
        <v>0</v>
      </c>
    </row>
    <row r="13" spans="1:12" ht="30" customHeight="1" x14ac:dyDescent="0.25">
      <c r="A13" s="60">
        <v>5</v>
      </c>
      <c r="B13" s="60" t="s">
        <v>82</v>
      </c>
      <c r="C13" s="62">
        <v>0</v>
      </c>
      <c r="D13" s="62">
        <v>0</v>
      </c>
      <c r="E13" s="62">
        <v>0</v>
      </c>
      <c r="F13" s="62">
        <v>0</v>
      </c>
      <c r="G13" s="62">
        <v>1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</row>
    <row r="14" spans="1:12" ht="30" customHeight="1" x14ac:dyDescent="0.25">
      <c r="A14" s="60">
        <v>6</v>
      </c>
      <c r="B14" s="60" t="s">
        <v>81</v>
      </c>
      <c r="C14" s="62">
        <v>0</v>
      </c>
      <c r="D14" s="62">
        <v>0</v>
      </c>
      <c r="E14" s="62">
        <v>0</v>
      </c>
      <c r="F14" s="62">
        <v>0</v>
      </c>
      <c r="G14" s="62">
        <v>1</v>
      </c>
      <c r="H14" s="62">
        <v>0</v>
      </c>
      <c r="I14" s="62">
        <v>1</v>
      </c>
      <c r="J14" s="62">
        <v>0</v>
      </c>
      <c r="K14" s="62">
        <v>0</v>
      </c>
      <c r="L14" s="62">
        <v>0</v>
      </c>
    </row>
    <row r="15" spans="1:12" ht="38.25" x14ac:dyDescent="0.25">
      <c r="A15" s="60">
        <v>7</v>
      </c>
      <c r="B15" s="60" t="s">
        <v>80</v>
      </c>
      <c r="C15" s="62">
        <v>0</v>
      </c>
      <c r="D15" s="62">
        <v>0</v>
      </c>
      <c r="E15" s="62">
        <v>0</v>
      </c>
      <c r="F15" s="62">
        <v>0</v>
      </c>
      <c r="G15" s="62">
        <v>1</v>
      </c>
      <c r="H15" s="62">
        <v>0</v>
      </c>
      <c r="I15" s="62">
        <v>1</v>
      </c>
      <c r="J15" s="62">
        <v>0</v>
      </c>
      <c r="K15" s="62">
        <v>1</v>
      </c>
      <c r="L15" s="62">
        <v>0</v>
      </c>
    </row>
    <row r="16" spans="1:12" x14ac:dyDescent="0.25">
      <c r="A16" s="61">
        <v>8</v>
      </c>
      <c r="B16" s="61" t="s">
        <v>79</v>
      </c>
      <c r="C16" s="63">
        <v>0</v>
      </c>
      <c r="D16" s="63">
        <v>0</v>
      </c>
      <c r="E16" s="63">
        <v>0</v>
      </c>
      <c r="F16" s="63">
        <v>0</v>
      </c>
      <c r="G16" s="63">
        <v>1</v>
      </c>
      <c r="H16" s="63">
        <v>0</v>
      </c>
      <c r="I16" s="63">
        <v>1</v>
      </c>
      <c r="J16" s="63">
        <v>0</v>
      </c>
      <c r="K16" s="63">
        <v>1</v>
      </c>
      <c r="L16" s="63">
        <v>0</v>
      </c>
    </row>
    <row r="17" spans="1:12" x14ac:dyDescent="0.25">
      <c r="A17" s="59">
        <v>9</v>
      </c>
      <c r="B17" s="58" t="s">
        <v>78</v>
      </c>
      <c r="C17" s="58">
        <f>-D17-E17-F17-G105</f>
        <v>0</v>
      </c>
      <c r="D17" s="58">
        <v>0</v>
      </c>
      <c r="E17" s="58">
        <v>0</v>
      </c>
      <c r="F17" s="58">
        <v>0</v>
      </c>
      <c r="G17" s="58">
        <v>1</v>
      </c>
      <c r="H17" s="58">
        <f>-I105</f>
        <v>0</v>
      </c>
      <c r="I17" s="58">
        <v>1</v>
      </c>
      <c r="J17" s="58">
        <f>-D104</f>
        <v>0</v>
      </c>
      <c r="K17" s="58">
        <v>0</v>
      </c>
      <c r="L17" s="58">
        <v>0</v>
      </c>
    </row>
    <row r="18" spans="1:12" ht="77.25" customHeight="1" x14ac:dyDescent="0.25">
      <c r="A18" s="59">
        <v>10</v>
      </c>
      <c r="B18" s="58" t="s">
        <v>114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8</v>
      </c>
      <c r="L18" s="58">
        <v>0</v>
      </c>
    </row>
    <row r="19" spans="1:12" ht="36.75" customHeight="1" x14ac:dyDescent="0.25">
      <c r="A19" s="59">
        <v>11</v>
      </c>
      <c r="B19" s="58" t="s">
        <v>115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3</v>
      </c>
      <c r="L19" s="58">
        <v>0</v>
      </c>
    </row>
    <row r="20" spans="1:12" ht="26.25" customHeight="1" x14ac:dyDescent="0.25">
      <c r="A20" s="59">
        <v>12</v>
      </c>
      <c r="B20" s="58" t="s">
        <v>116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4</v>
      </c>
      <c r="L20" s="58">
        <v>0</v>
      </c>
    </row>
    <row r="21" spans="1:12" ht="39.75" customHeight="1" x14ac:dyDescent="0.25">
      <c r="A21" s="59">
        <v>13</v>
      </c>
      <c r="B21" s="58" t="s">
        <v>117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4</v>
      </c>
      <c r="L21" s="58">
        <v>0</v>
      </c>
    </row>
    <row r="22" spans="1:12" ht="22.5" customHeight="1" x14ac:dyDescent="0.25">
      <c r="A22" s="59">
        <v>14</v>
      </c>
      <c r="B22" s="58" t="s">
        <v>118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8</v>
      </c>
      <c r="L22" s="58">
        <v>0</v>
      </c>
    </row>
    <row r="23" spans="1:12" ht="26.25" customHeight="1" x14ac:dyDescent="0.25">
      <c r="A23" s="59">
        <v>15</v>
      </c>
      <c r="B23" s="58" t="s">
        <v>119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3</v>
      </c>
      <c r="L23" s="58">
        <v>0</v>
      </c>
    </row>
    <row r="24" spans="1:12" ht="25.5" customHeight="1" x14ac:dyDescent="0.25">
      <c r="A24" s="114"/>
      <c r="B24" s="114"/>
      <c r="C24" s="114"/>
      <c r="D24" s="114"/>
      <c r="E24" s="114"/>
      <c r="F24" s="114"/>
      <c r="G24" s="114"/>
      <c r="H24" s="57"/>
      <c r="I24" s="57"/>
      <c r="J24" s="57"/>
      <c r="K24" s="57"/>
      <c r="L24" s="57"/>
    </row>
    <row r="25" spans="1:12" ht="22.5" customHeight="1" x14ac:dyDescent="0.25">
      <c r="A25" s="105"/>
      <c r="B25" s="105"/>
      <c r="C25" s="105"/>
      <c r="D25" s="105"/>
      <c r="E25" s="105"/>
      <c r="F25" s="37"/>
      <c r="G25" s="37"/>
      <c r="H25" s="37"/>
      <c r="I25" s="37"/>
      <c r="J25" s="37"/>
      <c r="K25" s="37"/>
      <c r="L25" s="37"/>
    </row>
    <row r="26" spans="1:12" x14ac:dyDescent="0.25">
      <c r="B26" s="68" t="s">
        <v>47</v>
      </c>
    </row>
  </sheetData>
  <mergeCells count="13">
    <mergeCell ref="A24:G24"/>
    <mergeCell ref="A25:E25"/>
    <mergeCell ref="I1:L1"/>
    <mergeCell ref="A3:L3"/>
    <mergeCell ref="A4:L4"/>
    <mergeCell ref="A5:L5"/>
    <mergeCell ref="A7:A8"/>
    <mergeCell ref="B7:B8"/>
    <mergeCell ref="C7:D7"/>
    <mergeCell ref="E7:F7"/>
    <mergeCell ref="G7:H7"/>
    <mergeCell ref="I7:J7"/>
    <mergeCell ref="K7:L7"/>
  </mergeCells>
  <pageMargins left="0.7" right="0.7" top="0.75" bottom="0.75" header="0.3" footer="0.3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"/>
  <sheetViews>
    <sheetView view="pageBreakPreview" topLeftCell="A4" zoomScaleSheetLayoutView="100" workbookViewId="0">
      <selection activeCell="F20" sqref="F20"/>
    </sheetView>
  </sheetViews>
  <sheetFormatPr defaultRowHeight="15" x14ac:dyDescent="0.25"/>
  <cols>
    <col min="1" max="1" width="3.5703125" customWidth="1"/>
    <col min="2" max="2" width="16.42578125" customWidth="1"/>
    <col min="3" max="3" width="19.85546875" customWidth="1"/>
    <col min="4" max="4" width="30.5703125" customWidth="1"/>
    <col min="5" max="5" width="34.5703125" customWidth="1"/>
    <col min="6" max="6" width="11.28515625" customWidth="1"/>
    <col min="7" max="7" width="25.85546875" customWidth="1"/>
    <col min="8" max="8" width="14.5703125" customWidth="1"/>
    <col min="9" max="9" width="12.28515625" customWidth="1"/>
    <col min="10" max="10" width="11.7109375" customWidth="1"/>
    <col min="11" max="11" width="11" customWidth="1"/>
    <col min="12" max="12" width="10.5703125" style="22" customWidth="1"/>
  </cols>
  <sheetData>
    <row r="2" spans="1:14" ht="15" customHeight="1" x14ac:dyDescent="0.25">
      <c r="J2" s="119" t="s">
        <v>15</v>
      </c>
      <c r="K2" s="119"/>
      <c r="L2" s="119"/>
      <c r="M2" s="119"/>
      <c r="N2" s="119"/>
    </row>
    <row r="3" spans="1:14" ht="67.5" customHeight="1" x14ac:dyDescent="0.25">
      <c r="A3" s="120" t="s">
        <v>45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25"/>
      <c r="M3" s="7"/>
      <c r="N3" s="7"/>
    </row>
    <row r="5" spans="1:14" s="6" customFormat="1" ht="132" x14ac:dyDescent="0.2">
      <c r="A5" s="5" t="s">
        <v>0</v>
      </c>
      <c r="B5" s="5" t="s">
        <v>1</v>
      </c>
      <c r="C5" s="5" t="s">
        <v>9</v>
      </c>
      <c r="D5" s="5" t="s">
        <v>13</v>
      </c>
      <c r="E5" s="5" t="s">
        <v>10</v>
      </c>
      <c r="F5" s="5" t="s">
        <v>11</v>
      </c>
      <c r="G5" s="5" t="s">
        <v>12</v>
      </c>
      <c r="H5" s="5" t="s">
        <v>14</v>
      </c>
      <c r="I5" s="5" t="s">
        <v>8</v>
      </c>
      <c r="J5" s="5" t="s">
        <v>2</v>
      </c>
      <c r="K5" s="5" t="s">
        <v>7</v>
      </c>
      <c r="L5" s="24" t="s">
        <v>3</v>
      </c>
      <c r="M5" s="4" t="s">
        <v>4</v>
      </c>
      <c r="N5" s="4" t="s">
        <v>5</v>
      </c>
    </row>
    <row r="6" spans="1:14" s="6" customFormat="1" ht="63.75" x14ac:dyDescent="0.2">
      <c r="A6" s="5">
        <v>1</v>
      </c>
      <c r="B6" s="40" t="s">
        <v>49</v>
      </c>
      <c r="C6" s="41" t="s">
        <v>50</v>
      </c>
      <c r="D6" s="40" t="s">
        <v>51</v>
      </c>
      <c r="E6" s="42" t="s">
        <v>35</v>
      </c>
      <c r="F6" s="43" t="s">
        <v>36</v>
      </c>
      <c r="G6" s="44" t="s">
        <v>52</v>
      </c>
      <c r="H6" s="44" t="s">
        <v>99</v>
      </c>
      <c r="I6" s="45" t="s">
        <v>36</v>
      </c>
      <c r="J6" s="8" t="s">
        <v>36</v>
      </c>
      <c r="K6" s="8" t="s">
        <v>100</v>
      </c>
      <c r="L6" s="46" t="s">
        <v>101</v>
      </c>
      <c r="M6" s="46" t="s">
        <v>104</v>
      </c>
      <c r="N6" s="46" t="s">
        <v>42</v>
      </c>
    </row>
    <row r="7" spans="1:14" s="6" customFormat="1" ht="89.25" x14ac:dyDescent="0.2">
      <c r="A7" s="5">
        <v>2</v>
      </c>
      <c r="B7" s="44" t="s">
        <v>53</v>
      </c>
      <c r="C7" s="44" t="s">
        <v>54</v>
      </c>
      <c r="D7" s="44" t="s">
        <v>55</v>
      </c>
      <c r="E7" s="44" t="s">
        <v>56</v>
      </c>
      <c r="F7" s="43" t="s">
        <v>36</v>
      </c>
      <c r="G7" s="43" t="s">
        <v>36</v>
      </c>
      <c r="H7" s="44" t="s">
        <v>57</v>
      </c>
      <c r="I7" s="45" t="s">
        <v>36</v>
      </c>
      <c r="J7" s="8" t="s">
        <v>36</v>
      </c>
      <c r="K7" s="8" t="s">
        <v>103</v>
      </c>
      <c r="L7" s="46" t="s">
        <v>102</v>
      </c>
      <c r="M7" s="46"/>
      <c r="N7" s="46"/>
    </row>
    <row r="8" spans="1:14" ht="66.75" customHeight="1" x14ac:dyDescent="0.25">
      <c r="A8" s="3">
        <v>3</v>
      </c>
      <c r="B8" s="47" t="s">
        <v>37</v>
      </c>
      <c r="C8" s="48" t="s">
        <v>38</v>
      </c>
      <c r="D8" s="47" t="s">
        <v>39</v>
      </c>
      <c r="E8" s="49" t="s">
        <v>40</v>
      </c>
      <c r="F8" s="50" t="s">
        <v>36</v>
      </c>
      <c r="G8" s="50" t="s">
        <v>36</v>
      </c>
      <c r="H8" s="47" t="s">
        <v>41</v>
      </c>
      <c r="I8" s="50" t="s">
        <v>36</v>
      </c>
      <c r="J8" s="51" t="s">
        <v>36</v>
      </c>
      <c r="K8" s="52" t="s">
        <v>43</v>
      </c>
      <c r="L8" s="52" t="s">
        <v>44</v>
      </c>
      <c r="M8" s="53" t="s">
        <v>46</v>
      </c>
      <c r="N8" s="53" t="s">
        <v>42</v>
      </c>
    </row>
    <row r="10" spans="1:14" x14ac:dyDescent="0.25">
      <c r="B10" s="1" t="s">
        <v>47</v>
      </c>
      <c r="C10" s="1"/>
      <c r="D10" s="1"/>
      <c r="E10" s="1"/>
      <c r="F10" s="1"/>
    </row>
    <row r="11" spans="1:14" x14ac:dyDescent="0.25">
      <c r="B11" s="2"/>
      <c r="C11" s="2"/>
      <c r="D11" s="2"/>
      <c r="E11" s="2"/>
      <c r="F11" s="2"/>
    </row>
  </sheetData>
  <mergeCells count="2">
    <mergeCell ref="J2:N2"/>
    <mergeCell ref="A3:K3"/>
  </mergeCells>
  <pageMargins left="0.11811023622047245" right="0.11811023622047245" top="0.35433070866141736" bottom="0.35433070866141736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"/>
  <sheetViews>
    <sheetView tabSelected="1" workbookViewId="0">
      <selection activeCell="P4" sqref="P4"/>
    </sheetView>
  </sheetViews>
  <sheetFormatPr defaultRowHeight="15" x14ac:dyDescent="0.25"/>
  <cols>
    <col min="1" max="1" width="1.140625" style="9" customWidth="1"/>
    <col min="2" max="2" width="15.85546875" style="9" customWidth="1"/>
    <col min="3" max="3" width="17.140625" style="9" customWidth="1"/>
    <col min="4" max="4" width="11.5703125" style="9" customWidth="1"/>
    <col min="5" max="6" width="14.42578125" style="9" customWidth="1"/>
    <col min="7" max="7" width="12.28515625" style="9" customWidth="1"/>
    <col min="8" max="8" width="9.140625" style="9"/>
    <col min="9" max="9" width="12.85546875" style="9" customWidth="1"/>
    <col min="10" max="10" width="11.140625" style="9" customWidth="1"/>
    <col min="11" max="11" width="14.85546875" style="9" customWidth="1"/>
    <col min="12" max="12" width="14.42578125" style="9" customWidth="1"/>
    <col min="13" max="16384" width="9.140625" style="9"/>
  </cols>
  <sheetData>
    <row r="1" spans="2:12" ht="19.5" customHeight="1" x14ac:dyDescent="0.25">
      <c r="J1" s="122" t="s">
        <v>16</v>
      </c>
      <c r="K1" s="122"/>
      <c r="L1" s="122"/>
    </row>
    <row r="2" spans="2:12" s="2" customFormat="1" ht="80.25" customHeight="1" x14ac:dyDescent="0.2">
      <c r="B2" s="122" t="s">
        <v>113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2:12" s="2" customFormat="1" ht="210.75" customHeight="1" x14ac:dyDescent="0.2">
      <c r="B3" s="10" t="s">
        <v>17</v>
      </c>
      <c r="C3" s="10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0" t="s">
        <v>26</v>
      </c>
      <c r="L3" s="11" t="s">
        <v>27</v>
      </c>
    </row>
    <row r="4" spans="2:12" s="2" customFormat="1" ht="153" x14ac:dyDescent="0.2">
      <c r="B4" s="26" t="s">
        <v>105</v>
      </c>
      <c r="C4" s="27" t="s">
        <v>48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 t="s">
        <v>106</v>
      </c>
      <c r="J4" s="26" t="s">
        <v>107</v>
      </c>
      <c r="K4" s="26" t="s">
        <v>108</v>
      </c>
      <c r="L4" s="26" t="s">
        <v>207</v>
      </c>
    </row>
    <row r="6" spans="2:12" x14ac:dyDescent="0.25">
      <c r="B6" s="2" t="s">
        <v>47</v>
      </c>
      <c r="C6" s="2"/>
      <c r="D6" s="2"/>
      <c r="E6" s="2"/>
      <c r="F6" s="2"/>
    </row>
    <row r="7" spans="2:12" x14ac:dyDescent="0.25">
      <c r="B7" s="12" t="s">
        <v>6</v>
      </c>
      <c r="C7" s="12"/>
      <c r="D7" s="12"/>
      <c r="E7" s="12"/>
      <c r="F7" s="12"/>
    </row>
  </sheetData>
  <mergeCells count="2">
    <mergeCell ref="J1:L1"/>
    <mergeCell ref="B2:L2"/>
  </mergeCells>
  <pageMargins left="0.11811023622047245" right="0.11811023622047245" top="0.55118110236220474" bottom="0.55118110236220474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opLeftCell="A4" workbookViewId="0">
      <selection activeCell="B5" sqref="B5:D5"/>
    </sheetView>
  </sheetViews>
  <sheetFormatPr defaultRowHeight="15" x14ac:dyDescent="0.25"/>
  <cols>
    <col min="1" max="1" width="5.28515625" style="14" customWidth="1"/>
    <col min="2" max="2" width="27.5703125" style="14" customWidth="1"/>
    <col min="3" max="3" width="45.42578125" style="14" customWidth="1"/>
    <col min="4" max="4" width="54.85546875" style="14" customWidth="1"/>
    <col min="5" max="16384" width="9.140625" style="14"/>
  </cols>
  <sheetData>
    <row r="3" spans="2:6" x14ac:dyDescent="0.25">
      <c r="B3" s="13"/>
      <c r="D3" s="15" t="s">
        <v>29</v>
      </c>
    </row>
    <row r="5" spans="2:6" ht="69.75" customHeight="1" x14ac:dyDescent="0.25">
      <c r="B5" s="123" t="s">
        <v>112</v>
      </c>
      <c r="C5" s="123"/>
      <c r="D5" s="123"/>
    </row>
    <row r="6" spans="2:6" x14ac:dyDescent="0.25">
      <c r="B6" s="16"/>
    </row>
    <row r="7" spans="2:6" ht="45" customHeight="1" x14ac:dyDescent="0.25">
      <c r="B7" s="17" t="s">
        <v>30</v>
      </c>
      <c r="C7" s="17" t="s">
        <v>31</v>
      </c>
      <c r="D7" s="17" t="s">
        <v>33</v>
      </c>
    </row>
    <row r="8" spans="2:6" ht="165" x14ac:dyDescent="0.25">
      <c r="B8" s="54" t="s">
        <v>109</v>
      </c>
      <c r="C8" s="55" t="s">
        <v>110</v>
      </c>
      <c r="D8" s="56" t="s">
        <v>111</v>
      </c>
    </row>
    <row r="10" spans="2:6" ht="36" customHeight="1" x14ac:dyDescent="0.25">
      <c r="B10" s="124" t="s">
        <v>34</v>
      </c>
      <c r="C10" s="124"/>
      <c r="D10" s="20"/>
    </row>
    <row r="11" spans="2:6" ht="18" customHeight="1" x14ac:dyDescent="0.25">
      <c r="B11" s="21"/>
      <c r="C11" s="21"/>
      <c r="D11" s="20"/>
    </row>
    <row r="12" spans="2:6" x14ac:dyDescent="0.25">
      <c r="B12" s="18" t="s">
        <v>28</v>
      </c>
      <c r="C12" s="18"/>
      <c r="D12" s="18"/>
      <c r="E12" s="18"/>
      <c r="F12" s="18"/>
    </row>
    <row r="13" spans="2:6" x14ac:dyDescent="0.25">
      <c r="B13" s="19" t="s">
        <v>6</v>
      </c>
      <c r="C13" s="19"/>
      <c r="D13" s="19"/>
      <c r="E13" s="19"/>
      <c r="F13" s="19"/>
    </row>
  </sheetData>
  <mergeCells count="2">
    <mergeCell ref="B5:D5"/>
    <mergeCell ref="B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П3 мини-центр</vt:lpstr>
      <vt:lpstr>П3 предшкола</vt:lpstr>
      <vt:lpstr>П4</vt:lpstr>
      <vt:lpstr>П5</vt:lpstr>
      <vt:lpstr>педагоги</vt:lpstr>
      <vt:lpstr>П 9</vt:lpstr>
      <vt:lpstr>П 10</vt:lpstr>
      <vt:lpstr>педагоги!Область_печати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пользователь</cp:lastModifiedBy>
  <cp:lastPrinted>2023-06-26T07:34:27Z</cp:lastPrinted>
  <dcterms:created xsi:type="dcterms:W3CDTF">2022-12-14T16:46:29Z</dcterms:created>
  <dcterms:modified xsi:type="dcterms:W3CDTF">2023-06-26T09:06:46Z</dcterms:modified>
</cp:coreProperties>
</file>